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70" windowHeight="11340" activeTab="1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<sst xmlns="http://schemas.openxmlformats.org/spreadsheetml/2006/main" count="65" uniqueCount="41">
  <si>
    <t>Lp.</t>
  </si>
  <si>
    <t>Nazwa programu</t>
  </si>
  <si>
    <t>Nazwa Projektu</t>
  </si>
  <si>
    <t>środki własne</t>
  </si>
  <si>
    <t>Program Operacyjny Kapitał Ludzki Działanie 7.1. Rozwój i upowszechnienie aktywnej integracji</t>
  </si>
  <si>
    <t>Szansa na sukces</t>
  </si>
  <si>
    <t>Regionalny Program Operacyjny działania 7.1. Rewitalizacja zdegradowanych dzielnic miast</t>
  </si>
  <si>
    <t>środki Budżetu Państwa</t>
  </si>
  <si>
    <t>środki UE</t>
  </si>
  <si>
    <t>3.</t>
  </si>
  <si>
    <t>4.</t>
  </si>
  <si>
    <t>Odnowa i modernizacja budynku dawnego sejmiku powiatowego</t>
  </si>
  <si>
    <t>w tym kwota jaką jednostka wydatkowała na jego realizację  w 2013 roku w ( zł )</t>
  </si>
  <si>
    <t xml:space="preserve">Program Operacyjny Kapitał Ludzki Działanie 3.3 Poprawa jakosci kształcenia </t>
  </si>
  <si>
    <t>Lepiej przygotowany nauczyciel-lepiej przygotowany uczeń</t>
  </si>
  <si>
    <t>Załącznik  nr 7 do Uchwały Rady Miejskiej w Lipnie nr z dnia</t>
  </si>
  <si>
    <t>Wykaz programów  z jakich będzie korzystała w 2014 roku Gmina Miasta Lipna</t>
  </si>
  <si>
    <t>Ogólna wartość projektu w roku 2014</t>
  </si>
  <si>
    <t>Rekultywacja składowiska przy ulicy Dobrzyńskiej</t>
  </si>
  <si>
    <t>Infostrada Kujaw i Pomorza-usługi w zakresie e-Administracji i Informacji Przestrzennej</t>
  </si>
  <si>
    <t>Europejski Fundusz Rozwoju Regionalnego                                   Regionalny Program Operacyjny</t>
  </si>
  <si>
    <t>Realizacja systemu innowacyjnej edukacji w województwie kujawsko-pomorskim poprzez zbudowanie systemu dystrybucji treści edukacyjnych</t>
  </si>
  <si>
    <t>Reginalany Program Operacyjny Działanie 4.2. Rozwój usług i aplikacji dla ludności</t>
  </si>
  <si>
    <t>razem</t>
  </si>
  <si>
    <t>Program Operacyjny Kapitał Ludzki Podziałanie 9.1.2 Wyrównywanie szans edukacyjnych uczniów z grup o utrudnionym dostępie do edukacji oraz zmniejszenie różnic w jakości usług edukacyjnych</t>
  </si>
  <si>
    <t>Wyrównywanie szans edukacyjnych uczniów Publicznego Gimnazjum nr 1 w Lipnie</t>
  </si>
  <si>
    <t>Wydatki z tytułu realizacji projektów unijnych</t>
  </si>
  <si>
    <t>plan</t>
  </si>
  <si>
    <t xml:space="preserve">wykonanie </t>
  </si>
  <si>
    <t>Program Operacyjny Infrastruktura i Środowisko, Piorytet II Gospodarka odpadami i ochrona powierzchni ziemi, Działanie 2.1 Komplekowe przedsięwzięcia z zakresu gospodarki odpadami komunalnymi  ze szczególnym uwzględnieniem odpadów niebezpiecznych</t>
  </si>
  <si>
    <t>środki własne kwalifikowane</t>
  </si>
  <si>
    <t>Eurpoejski Fundusz Rozwoju Regionalnego w ramach Regionalnego Programu Operacyjnego Działanie 1.1 Infrastruktura drogowa - schemat drogi lokalne</t>
  </si>
  <si>
    <t>Modernizacja ulicy Polnej w Lipnie</t>
  </si>
  <si>
    <t>Fundusz Spójności Działanie 9.3 - Termomodernizacja obiektów użytecznosci publicznej - plany gospodarki niskoemisyjnej</t>
  </si>
  <si>
    <t>Sporządzenie dla Gminy Miasta Lipna planu gospodarki niskoemisyjnej, stworzenie baz danych, przeprowadzenie szkoleń dla pracowników oraz działań informacyjno-promocyjnych</t>
  </si>
  <si>
    <t>Załącznik nr 5 do informacji opisowej                                                                                                          z wykonania budżetu za I półrocze 2015 r.</t>
  </si>
  <si>
    <t>Lipno, dn. 24 sierpnia 2015r.</t>
  </si>
  <si>
    <t>Wykaz  programów realizowanych przez Gminę Miasta Lipna w I półroczu 2015 r.</t>
  </si>
  <si>
    <t>Ogólna wartość projektu w roku 2015</t>
  </si>
  <si>
    <t>Rekultywacja składowiska przy ulicy Wyszyńskiego</t>
  </si>
  <si>
    <t>środki własne niekwalifikowane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</si>
</sst>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0.000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b/>
      <i/>
      <sz val="12"/>
      <name val="Calibri"/>
      <family val="2"/>
    </font>
    <font>
      <sz val="8"/>
      <color indexed="8"/>
      <name val="Calibri"/>
      <family val="2"/>
    </font>
    <font>
      <i/>
      <sz val="7"/>
      <name val="Calibri"/>
      <family val="2"/>
    </font>
    <font>
      <b/>
      <i/>
      <sz val="8"/>
      <name val="Calibri"/>
      <family val="2"/>
    </font>
    <font>
      <i/>
      <sz val="7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i/>
      <sz val="7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3" fillId="0" borderId="0" xfId="51" applyFont="1" applyAlignment="1">
      <alignment wrapText="1"/>
      <protection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68" fontId="57" fillId="0" borderId="11" xfId="51" applyNumberFormat="1" applyFont="1" applyBorder="1" applyAlignment="1">
      <alignment horizontal="right" vertical="center"/>
      <protection/>
    </xf>
    <xf numFmtId="168" fontId="57" fillId="0" borderId="12" xfId="51" applyNumberFormat="1" applyFont="1" applyBorder="1" applyAlignment="1">
      <alignment horizontal="right" vertical="center"/>
      <protection/>
    </xf>
    <xf numFmtId="168" fontId="57" fillId="0" borderId="11" xfId="0" applyNumberFormat="1" applyFont="1" applyBorder="1" applyAlignment="1">
      <alignment horizontal="right" vertical="center"/>
    </xf>
    <xf numFmtId="168" fontId="57" fillId="0" borderId="13" xfId="0" applyNumberFormat="1" applyFont="1" applyBorder="1" applyAlignment="1">
      <alignment horizontal="right" vertical="center"/>
    </xf>
    <xf numFmtId="168" fontId="57" fillId="0" borderId="14" xfId="0" applyNumberFormat="1" applyFont="1" applyBorder="1" applyAlignment="1">
      <alignment horizontal="right" vertical="center"/>
    </xf>
    <xf numFmtId="168" fontId="57" fillId="0" borderId="12" xfId="0" applyNumberFormat="1" applyFont="1" applyBorder="1" applyAlignment="1">
      <alignment horizontal="right" vertical="center"/>
    </xf>
    <xf numFmtId="168" fontId="57" fillId="34" borderId="12" xfId="51" applyNumberFormat="1" applyFont="1" applyFill="1" applyBorder="1" applyAlignment="1">
      <alignment horizontal="right" vertical="center"/>
      <protection/>
    </xf>
    <xf numFmtId="0" fontId="58" fillId="0" borderId="11" xfId="51" applyFont="1" applyBorder="1" applyAlignment="1">
      <alignment horizontal="center" vertical="center" wrapText="1"/>
      <protection/>
    </xf>
    <xf numFmtId="168" fontId="58" fillId="0" borderId="11" xfId="51" applyNumberFormat="1" applyFont="1" applyBorder="1" applyAlignment="1">
      <alignment horizontal="right" vertical="center"/>
      <protection/>
    </xf>
    <xf numFmtId="0" fontId="58" fillId="0" borderId="13" xfId="0" applyFont="1" applyBorder="1" applyAlignment="1">
      <alignment horizontal="center" vertical="center" wrapText="1"/>
    </xf>
    <xf numFmtId="168" fontId="58" fillId="0" borderId="14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168" fontId="58" fillId="0" borderId="12" xfId="0" applyNumberFormat="1" applyFont="1" applyBorder="1" applyAlignment="1">
      <alignment horizontal="right" vertical="center"/>
    </xf>
    <xf numFmtId="0" fontId="58" fillId="34" borderId="12" xfId="51" applyFont="1" applyFill="1" applyBorder="1" applyAlignment="1">
      <alignment horizontal="center" vertical="center" wrapText="1"/>
      <protection/>
    </xf>
    <xf numFmtId="168" fontId="58" fillId="34" borderId="11" xfId="51" applyNumberFormat="1" applyFont="1" applyFill="1" applyBorder="1" applyAlignment="1">
      <alignment horizontal="right" vertical="center"/>
      <protection/>
    </xf>
    <xf numFmtId="0" fontId="27" fillId="34" borderId="14" xfId="51" applyFont="1" applyFill="1" applyBorder="1" applyAlignment="1">
      <alignment horizontal="center" vertical="center" wrapText="1"/>
      <protection/>
    </xf>
    <xf numFmtId="168" fontId="27" fillId="34" borderId="13" xfId="51" applyNumberFormat="1" applyFont="1" applyFill="1" applyBorder="1" applyAlignment="1">
      <alignment horizontal="right" vertical="center"/>
      <protection/>
    </xf>
    <xf numFmtId="0" fontId="27" fillId="34" borderId="12" xfId="0" applyFont="1" applyFill="1" applyBorder="1" applyAlignment="1">
      <alignment horizontal="center" vertical="center"/>
    </xf>
    <xf numFmtId="168" fontId="27" fillId="34" borderId="11" xfId="0" applyNumberFormat="1" applyFont="1" applyFill="1" applyBorder="1" applyAlignment="1">
      <alignment horizontal="right" vertical="center"/>
    </xf>
    <xf numFmtId="0" fontId="27" fillId="34" borderId="10" xfId="51" applyFont="1" applyFill="1" applyBorder="1" applyAlignment="1">
      <alignment horizontal="center" vertical="center" wrapText="1"/>
      <protection/>
    </xf>
    <xf numFmtId="0" fontId="27" fillId="34" borderId="10" xfId="51" applyFont="1" applyFill="1" applyBorder="1" applyAlignment="1">
      <alignment horizontal="center" vertical="center"/>
      <protection/>
    </xf>
    <xf numFmtId="4" fontId="59" fillId="0" borderId="13" xfId="51" applyNumberFormat="1" applyFont="1" applyBorder="1" applyAlignment="1">
      <alignment horizontal="center" vertical="center"/>
      <protection/>
    </xf>
    <xf numFmtId="4" fontId="59" fillId="0" borderId="15" xfId="51" applyNumberFormat="1" applyFont="1" applyBorder="1" applyAlignment="1">
      <alignment horizontal="center" vertical="center"/>
      <protection/>
    </xf>
    <xf numFmtId="4" fontId="59" fillId="0" borderId="12" xfId="51" applyNumberFormat="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4" fontId="60" fillId="0" borderId="13" xfId="51" applyNumberFormat="1" applyFont="1" applyBorder="1" applyAlignment="1">
      <alignment horizontal="center" vertical="center"/>
      <protection/>
    </xf>
    <xf numFmtId="4" fontId="60" fillId="0" borderId="15" xfId="51" applyNumberFormat="1" applyFont="1" applyBorder="1" applyAlignment="1">
      <alignment horizontal="center" vertical="center"/>
      <protection/>
    </xf>
    <xf numFmtId="4" fontId="60" fillId="0" borderId="12" xfId="51" applyNumberFormat="1" applyFont="1" applyBorder="1" applyAlignment="1">
      <alignment horizontal="center" vertical="center"/>
      <protection/>
    </xf>
    <xf numFmtId="0" fontId="59" fillId="0" borderId="13" xfId="51" applyFont="1" applyBorder="1" applyAlignment="1">
      <alignment horizontal="center" vertical="center" wrapText="1"/>
      <protection/>
    </xf>
    <xf numFmtId="0" fontId="59" fillId="0" borderId="15" xfId="51" applyFont="1" applyBorder="1" applyAlignment="1">
      <alignment horizontal="center" vertical="center" wrapText="1"/>
      <protection/>
    </xf>
    <xf numFmtId="0" fontId="59" fillId="0" borderId="12" xfId="51" applyFont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center" wrapText="1"/>
    </xf>
    <xf numFmtId="0" fontId="2" fillId="33" borderId="10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wrapText="1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17" xfId="51" applyFont="1" applyFill="1" applyBorder="1" applyAlignment="1">
      <alignment horizontal="center" vertical="center" wrapText="1"/>
      <protection/>
    </xf>
    <xf numFmtId="0" fontId="2" fillId="33" borderId="18" xfId="51" applyFont="1" applyFill="1" applyBorder="1" applyAlignment="1">
      <alignment horizontal="center" vertical="center" wrapText="1"/>
      <protection/>
    </xf>
    <xf numFmtId="0" fontId="55" fillId="0" borderId="13" xfId="51" applyFont="1" applyBorder="1" applyAlignment="1">
      <alignment horizontal="center" vertical="center"/>
      <protection/>
    </xf>
    <xf numFmtId="0" fontId="55" fillId="0" borderId="15" xfId="51" applyFont="1" applyBorder="1" applyAlignment="1">
      <alignment horizontal="center" vertical="center"/>
      <protection/>
    </xf>
    <xf numFmtId="0" fontId="5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68" fontId="57" fillId="0" borderId="13" xfId="51" applyNumberFormat="1" applyFont="1" applyBorder="1" applyAlignment="1">
      <alignment horizontal="right" vertical="center"/>
      <protection/>
    </xf>
    <xf numFmtId="168" fontId="57" fillId="0" borderId="15" xfId="51" applyNumberFormat="1" applyFont="1" applyBorder="1" applyAlignment="1">
      <alignment horizontal="right" vertical="center"/>
      <protection/>
    </xf>
    <xf numFmtId="168" fontId="57" fillId="0" borderId="19" xfId="51" applyNumberFormat="1" applyFont="1" applyBorder="1" applyAlignment="1">
      <alignment horizontal="right" vertical="center"/>
      <protection/>
    </xf>
    <xf numFmtId="0" fontId="27" fillId="0" borderId="15" xfId="5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center" vertical="center" wrapText="1"/>
      <protection/>
    </xf>
    <xf numFmtId="168" fontId="58" fillId="0" borderId="20" xfId="51" applyNumberFormat="1" applyFont="1" applyBorder="1" applyAlignment="1">
      <alignment horizontal="right" vertical="center"/>
      <protection/>
    </xf>
    <xf numFmtId="168" fontId="58" fillId="0" borderId="12" xfId="51" applyNumberFormat="1" applyFont="1" applyBorder="1" applyAlignment="1">
      <alignment horizontal="right" vertical="center"/>
      <protection/>
    </xf>
    <xf numFmtId="0" fontId="34" fillId="0" borderId="13" xfId="51" applyFont="1" applyBorder="1" applyAlignment="1">
      <alignment horizontal="center" vertical="center" wrapText="1"/>
      <protection/>
    </xf>
    <xf numFmtId="0" fontId="34" fillId="0" borderId="15" xfId="51" applyFont="1" applyBorder="1" applyAlignment="1">
      <alignment horizontal="center" vertical="center" wrapText="1"/>
      <protection/>
    </xf>
    <xf numFmtId="0" fontId="34" fillId="0" borderId="12" xfId="51" applyFont="1" applyBorder="1" applyAlignment="1">
      <alignment horizontal="center" vertical="center" wrapText="1"/>
      <protection/>
    </xf>
    <xf numFmtId="0" fontId="27" fillId="0" borderId="13" xfId="51" applyFont="1" applyBorder="1" applyAlignment="1">
      <alignment horizontal="center" vertical="center" wrapText="1"/>
      <protection/>
    </xf>
    <xf numFmtId="0" fontId="27" fillId="0" borderId="19" xfId="51" applyFont="1" applyBorder="1" applyAlignment="1">
      <alignment horizontal="center" vertical="center" wrapText="1"/>
      <protection/>
    </xf>
    <xf numFmtId="168" fontId="58" fillId="0" borderId="13" xfId="51" applyNumberFormat="1" applyFont="1" applyBorder="1" applyAlignment="1">
      <alignment horizontal="right" vertical="center"/>
      <protection/>
    </xf>
    <xf numFmtId="168" fontId="58" fillId="0" borderId="15" xfId="51" applyNumberFormat="1" applyFont="1" applyBorder="1" applyAlignment="1">
      <alignment horizontal="right" vertical="center"/>
      <protection/>
    </xf>
    <xf numFmtId="0" fontId="63" fillId="0" borderId="0" xfId="0" applyFont="1" applyAlignment="1">
      <alignment horizontal="center" vertical="center" wrapText="1"/>
    </xf>
    <xf numFmtId="0" fontId="64" fillId="0" borderId="13" xfId="51" applyFont="1" applyBorder="1" applyAlignment="1">
      <alignment horizontal="center" vertical="center" wrapText="1"/>
      <protection/>
    </xf>
    <xf numFmtId="0" fontId="64" fillId="0" borderId="15" xfId="51" applyFont="1" applyBorder="1" applyAlignment="1">
      <alignment horizontal="center" vertical="center" wrapText="1"/>
      <protection/>
    </xf>
    <xf numFmtId="0" fontId="64" fillId="0" borderId="12" xfId="51" applyFont="1" applyBorder="1" applyAlignment="1">
      <alignment horizontal="center" vertical="center" wrapText="1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63" fillId="0" borderId="13" xfId="51" applyFont="1" applyBorder="1" applyAlignment="1">
      <alignment horizontal="center" vertical="center"/>
      <protection/>
    </xf>
    <xf numFmtId="0" fontId="63" fillId="0" borderId="15" xfId="51" applyFont="1" applyBorder="1" applyAlignment="1">
      <alignment horizontal="center" vertical="center"/>
      <protection/>
    </xf>
    <xf numFmtId="0" fontId="63" fillId="0" borderId="12" xfId="51" applyFont="1" applyBorder="1" applyAlignment="1">
      <alignment horizontal="center" vertical="center"/>
      <protection/>
    </xf>
    <xf numFmtId="0" fontId="58" fillId="0" borderId="2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33" fillId="0" borderId="13" xfId="51" applyFont="1" applyBorder="1" applyAlignment="1">
      <alignment horizontal="center" vertical="center" wrapText="1"/>
      <protection/>
    </xf>
    <xf numFmtId="0" fontId="33" fillId="0" borderId="15" xfId="51" applyFont="1" applyBorder="1" applyAlignment="1">
      <alignment horizontal="center" vertical="center" wrapText="1"/>
      <protection/>
    </xf>
    <xf numFmtId="0" fontId="33" fillId="0" borderId="12" xfId="51" applyFont="1" applyBorder="1" applyAlignment="1">
      <alignment horizontal="center" vertical="center" wrapText="1"/>
      <protection/>
    </xf>
    <xf numFmtId="168" fontId="57" fillId="34" borderId="13" xfId="51" applyNumberFormat="1" applyFont="1" applyFill="1" applyBorder="1" applyAlignment="1">
      <alignment horizontal="right" vertical="center"/>
      <protection/>
    </xf>
    <xf numFmtId="168" fontId="57" fillId="34" borderId="19" xfId="51" applyNumberFormat="1" applyFont="1" applyFill="1" applyBorder="1" applyAlignment="1">
      <alignment horizontal="right" vertical="center"/>
      <protection/>
    </xf>
    <xf numFmtId="0" fontId="63" fillId="34" borderId="13" xfId="51" applyFont="1" applyFill="1" applyBorder="1" applyAlignment="1">
      <alignment horizontal="center" vertical="center"/>
      <protection/>
    </xf>
    <xf numFmtId="0" fontId="63" fillId="34" borderId="15" xfId="51" applyFont="1" applyFill="1" applyBorder="1" applyAlignment="1">
      <alignment horizontal="center" vertical="center"/>
      <protection/>
    </xf>
    <xf numFmtId="0" fontId="63" fillId="34" borderId="12" xfId="51" applyFont="1" applyFill="1" applyBorder="1" applyAlignment="1">
      <alignment horizontal="center" vertical="center"/>
      <protection/>
    </xf>
    <xf numFmtId="0" fontId="62" fillId="34" borderId="13" xfId="51" applyFont="1" applyFill="1" applyBorder="1" applyAlignment="1">
      <alignment horizontal="center" vertical="center" wrapText="1"/>
      <protection/>
    </xf>
    <xf numFmtId="0" fontId="62" fillId="34" borderId="15" xfId="51" applyFont="1" applyFill="1" applyBorder="1" applyAlignment="1">
      <alignment horizontal="center" vertical="center" wrapText="1"/>
      <protection/>
    </xf>
    <xf numFmtId="0" fontId="62" fillId="34" borderId="12" xfId="51" applyFont="1" applyFill="1" applyBorder="1" applyAlignment="1">
      <alignment horizontal="center" vertical="center" wrapText="1"/>
      <protection/>
    </xf>
    <xf numFmtId="0" fontId="64" fillId="34" borderId="13" xfId="51" applyFont="1" applyFill="1" applyBorder="1" applyAlignment="1">
      <alignment horizontal="center" vertical="center" wrapText="1"/>
      <protection/>
    </xf>
    <xf numFmtId="0" fontId="64" fillId="34" borderId="15" xfId="51" applyFont="1" applyFill="1" applyBorder="1" applyAlignment="1">
      <alignment horizontal="center" vertical="center" wrapText="1"/>
      <protection/>
    </xf>
    <xf numFmtId="0" fontId="64" fillId="34" borderId="12" xfId="51" applyFont="1" applyFill="1" applyBorder="1" applyAlignment="1">
      <alignment horizontal="center" vertical="center" wrapText="1"/>
      <protection/>
    </xf>
    <xf numFmtId="168" fontId="58" fillId="34" borderId="13" xfId="51" applyNumberFormat="1" applyFont="1" applyFill="1" applyBorder="1" applyAlignment="1">
      <alignment horizontal="right" vertical="center"/>
      <protection/>
    </xf>
    <xf numFmtId="168" fontId="58" fillId="34" borderId="15" xfId="51" applyNumberFormat="1" applyFont="1" applyFill="1" applyBorder="1" applyAlignment="1">
      <alignment horizontal="right" vertical="center"/>
      <protection/>
    </xf>
    <xf numFmtId="168" fontId="57" fillId="0" borderId="20" xfId="51" applyNumberFormat="1" applyFont="1" applyBorder="1" applyAlignment="1">
      <alignment horizontal="right" vertical="center"/>
      <protection/>
    </xf>
    <xf numFmtId="168" fontId="57" fillId="0" borderId="12" xfId="51" applyNumberFormat="1" applyFont="1" applyBorder="1" applyAlignment="1">
      <alignment horizontal="right" vertical="center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58" fillId="0" borderId="13" xfId="51" applyFont="1" applyBorder="1" applyAlignment="1">
      <alignment horizontal="center" vertical="center" wrapText="1"/>
      <protection/>
    </xf>
    <xf numFmtId="0" fontId="58" fillId="0" borderId="15" xfId="51" applyFont="1" applyBorder="1" applyAlignment="1">
      <alignment horizontal="center" vertical="center" wrapText="1"/>
      <protection/>
    </xf>
    <xf numFmtId="0" fontId="62" fillId="0" borderId="13" xfId="51" applyFont="1" applyBorder="1" applyAlignment="1">
      <alignment horizontal="center" vertical="center" wrapText="1"/>
      <protection/>
    </xf>
    <xf numFmtId="0" fontId="62" fillId="0" borderId="15" xfId="51" applyFont="1" applyBorder="1" applyAlignment="1">
      <alignment horizontal="center" vertical="center" wrapText="1"/>
      <protection/>
    </xf>
    <xf numFmtId="0" fontId="62" fillId="0" borderId="12" xfId="51" applyFont="1" applyBorder="1" applyAlignment="1">
      <alignment horizontal="center" vertical="center" wrapText="1"/>
      <protection/>
    </xf>
    <xf numFmtId="0" fontId="27" fillId="34" borderId="10" xfId="51" applyFont="1" applyFill="1" applyBorder="1" applyAlignment="1">
      <alignment horizontal="center" vertical="center"/>
      <protection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8" fontId="58" fillId="0" borderId="15" xfId="0" applyNumberFormat="1" applyFont="1" applyBorder="1" applyAlignment="1">
      <alignment horizontal="right" vertical="center"/>
    </xf>
    <xf numFmtId="168" fontId="58" fillId="0" borderId="12" xfId="0" applyNumberFormat="1" applyFont="1" applyBorder="1" applyAlignment="1">
      <alignment horizontal="right" vertical="center"/>
    </xf>
    <xf numFmtId="168" fontId="57" fillId="0" borderId="20" xfId="0" applyNumberFormat="1" applyFont="1" applyBorder="1" applyAlignment="1">
      <alignment horizontal="right" vertical="center"/>
    </xf>
    <xf numFmtId="168" fontId="57" fillId="0" borderId="12" xfId="0" applyNumberFormat="1" applyFont="1" applyBorder="1" applyAlignment="1">
      <alignment horizontal="right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37" fillId="34" borderId="24" xfId="0" applyFont="1" applyFill="1" applyBorder="1" applyAlignment="1">
      <alignment horizontal="center" vertical="center"/>
    </xf>
    <xf numFmtId="0" fontId="58" fillId="34" borderId="13" xfId="51" applyFont="1" applyFill="1" applyBorder="1" applyAlignment="1">
      <alignment horizontal="center" vertical="center" wrapText="1"/>
      <protection/>
    </xf>
    <xf numFmtId="0" fontId="58" fillId="34" borderId="19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168" fontId="57" fillId="0" borderId="15" xfId="0" applyNumberFormat="1" applyFont="1" applyBorder="1" applyAlignment="1">
      <alignment horizontal="right" vertical="center"/>
    </xf>
    <xf numFmtId="0" fontId="55" fillId="0" borderId="25" xfId="0" applyFont="1" applyBorder="1" applyAlignment="1">
      <alignment horizontal="left"/>
    </xf>
    <xf numFmtId="0" fontId="31" fillId="0" borderId="0" xfId="51" applyFont="1" applyAlignment="1">
      <alignment horizontal="center" wrapText="1"/>
      <protection/>
    </xf>
    <xf numFmtId="0" fontId="31" fillId="0" borderId="26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D9" sqref="D9:D11"/>
    </sheetView>
  </sheetViews>
  <sheetFormatPr defaultColWidth="8.796875" defaultRowHeight="14.25"/>
  <cols>
    <col min="1" max="1" width="4" style="0" customWidth="1"/>
    <col min="2" max="2" width="31.3984375" style="5" customWidth="1"/>
    <col min="3" max="3" width="23.59765625" style="5" customWidth="1"/>
    <col min="4" max="4" width="19.19921875" style="0" customWidth="1"/>
    <col min="5" max="5" width="13.59765625" style="1" customWidth="1"/>
    <col min="6" max="6" width="15.19921875" style="0" customWidth="1"/>
    <col min="7" max="7" width="12.8984375" style="0" customWidth="1"/>
  </cols>
  <sheetData>
    <row r="1" spans="2:7" s="1" customFormat="1" ht="7.5" customHeight="1">
      <c r="B1" s="5"/>
      <c r="C1" s="5"/>
      <c r="F1" s="46" t="s">
        <v>15</v>
      </c>
      <c r="G1" s="46"/>
    </row>
    <row r="2" spans="2:7" s="1" customFormat="1" ht="7.5" customHeight="1">
      <c r="B2" s="5"/>
      <c r="C2" s="5"/>
      <c r="F2" s="46"/>
      <c r="G2" s="46"/>
    </row>
    <row r="3" spans="2:7" s="1" customFormat="1" ht="12.75" customHeight="1">
      <c r="B3" s="5"/>
      <c r="C3" s="5"/>
      <c r="F3" s="46"/>
      <c r="G3" s="46"/>
    </row>
    <row r="4" spans="2:3" s="1" customFormat="1" ht="14.25">
      <c r="B4" s="5"/>
      <c r="C4" s="5"/>
    </row>
    <row r="5" spans="1:7" ht="20.25">
      <c r="A5" s="3"/>
      <c r="B5" s="48" t="s">
        <v>16</v>
      </c>
      <c r="C5" s="48"/>
      <c r="D5" s="48"/>
      <c r="E5" s="48"/>
      <c r="F5" s="48"/>
      <c r="G5" s="48"/>
    </row>
    <row r="6" spans="1:7" ht="14.25">
      <c r="A6" s="2"/>
      <c r="B6" s="4"/>
      <c r="C6" s="4"/>
      <c r="D6" s="2"/>
      <c r="E6" s="2"/>
      <c r="F6" s="2"/>
      <c r="G6" s="2"/>
    </row>
    <row r="7" spans="1:7" ht="27.75" customHeight="1">
      <c r="A7" s="45" t="s">
        <v>0</v>
      </c>
      <c r="B7" s="47" t="s">
        <v>1</v>
      </c>
      <c r="C7" s="47" t="s">
        <v>2</v>
      </c>
      <c r="D7" s="47" t="s">
        <v>17</v>
      </c>
      <c r="E7" s="49" t="s">
        <v>12</v>
      </c>
      <c r="F7" s="50"/>
      <c r="G7" s="51"/>
    </row>
    <row r="8" spans="1:7" ht="26.25" customHeight="1">
      <c r="A8" s="45"/>
      <c r="B8" s="47"/>
      <c r="C8" s="47"/>
      <c r="D8" s="47"/>
      <c r="E8" s="6" t="s">
        <v>3</v>
      </c>
      <c r="F8" s="6" t="s">
        <v>7</v>
      </c>
      <c r="G8" s="7" t="s">
        <v>8</v>
      </c>
    </row>
    <row r="9" spans="1:7" ht="19.5" customHeight="1">
      <c r="A9" s="52">
        <v>1</v>
      </c>
      <c r="B9" s="36" t="s">
        <v>4</v>
      </c>
      <c r="C9" s="55" t="s">
        <v>5</v>
      </c>
      <c r="D9" s="39">
        <v>403499</v>
      </c>
      <c r="E9" s="33">
        <v>0</v>
      </c>
      <c r="F9" s="33">
        <v>2344.55</v>
      </c>
      <c r="G9" s="33">
        <v>44284.8</v>
      </c>
    </row>
    <row r="10" spans="1:7" ht="18" customHeight="1">
      <c r="A10" s="53"/>
      <c r="B10" s="37"/>
      <c r="C10" s="56"/>
      <c r="D10" s="40"/>
      <c r="E10" s="34"/>
      <c r="F10" s="34"/>
      <c r="G10" s="34"/>
    </row>
    <row r="11" spans="1:7" ht="20.25" customHeight="1">
      <c r="A11" s="54"/>
      <c r="B11" s="38"/>
      <c r="C11" s="57"/>
      <c r="D11" s="41"/>
      <c r="E11" s="35"/>
      <c r="F11" s="35"/>
      <c r="G11" s="35"/>
    </row>
    <row r="12" spans="1:7" s="1" customFormat="1" ht="20.25" customHeight="1">
      <c r="A12" s="52" t="s">
        <v>9</v>
      </c>
      <c r="B12" s="36" t="s">
        <v>6</v>
      </c>
      <c r="C12" s="36" t="s">
        <v>11</v>
      </c>
      <c r="D12" s="39">
        <v>46000</v>
      </c>
      <c r="E12" s="33">
        <v>45245.93</v>
      </c>
      <c r="F12" s="33">
        <v>0</v>
      </c>
      <c r="G12" s="33">
        <v>0</v>
      </c>
    </row>
    <row r="13" spans="1:7" s="1" customFormat="1" ht="20.25" customHeight="1">
      <c r="A13" s="53"/>
      <c r="B13" s="37"/>
      <c r="C13" s="37"/>
      <c r="D13" s="40"/>
      <c r="E13" s="34"/>
      <c r="F13" s="34"/>
      <c r="G13" s="34"/>
    </row>
    <row r="14" spans="1:7" s="1" customFormat="1" ht="27.75" customHeight="1">
      <c r="A14" s="53"/>
      <c r="B14" s="37"/>
      <c r="C14" s="37"/>
      <c r="D14" s="40"/>
      <c r="E14" s="34"/>
      <c r="F14" s="34"/>
      <c r="G14" s="34"/>
    </row>
    <row r="15" spans="1:8" ht="22.5" customHeight="1">
      <c r="A15" s="54"/>
      <c r="B15" s="38"/>
      <c r="C15" s="38"/>
      <c r="D15" s="41"/>
      <c r="E15" s="35"/>
      <c r="F15" s="35"/>
      <c r="G15" s="35"/>
      <c r="H15" s="5"/>
    </row>
    <row r="16" spans="1:7" s="1" customFormat="1" ht="20.25" customHeight="1">
      <c r="A16" s="52" t="s">
        <v>10</v>
      </c>
      <c r="B16" s="42" t="s">
        <v>13</v>
      </c>
      <c r="C16" s="42" t="s">
        <v>14</v>
      </c>
      <c r="D16" s="39">
        <v>37584</v>
      </c>
      <c r="E16" s="33">
        <v>0</v>
      </c>
      <c r="F16" s="33">
        <v>0</v>
      </c>
      <c r="G16" s="33">
        <v>1794.62</v>
      </c>
    </row>
    <row r="17" spans="1:7" ht="19.5" customHeight="1">
      <c r="A17" s="53"/>
      <c r="B17" s="43"/>
      <c r="C17" s="43"/>
      <c r="D17" s="40"/>
      <c r="E17" s="34"/>
      <c r="F17" s="34"/>
      <c r="G17" s="34"/>
    </row>
    <row r="18" spans="1:7" ht="30.75" customHeight="1">
      <c r="A18" s="54"/>
      <c r="B18" s="44"/>
      <c r="C18" s="44"/>
      <c r="D18" s="41"/>
      <c r="E18" s="35"/>
      <c r="F18" s="35"/>
      <c r="G18" s="35"/>
    </row>
  </sheetData>
  <sheetProtection/>
  <mergeCells count="28">
    <mergeCell ref="E7:G7"/>
    <mergeCell ref="F12:F15"/>
    <mergeCell ref="G12:G15"/>
    <mergeCell ref="A12:A15"/>
    <mergeCell ref="A16:A18"/>
    <mergeCell ref="A9:A11"/>
    <mergeCell ref="B9:B11"/>
    <mergeCell ref="C9:C11"/>
    <mergeCell ref="D9:D11"/>
    <mergeCell ref="E9:E11"/>
    <mergeCell ref="F9:F11"/>
    <mergeCell ref="G9:G11"/>
    <mergeCell ref="E16:E18"/>
    <mergeCell ref="F16:F18"/>
    <mergeCell ref="A7:A8"/>
    <mergeCell ref="F1:G3"/>
    <mergeCell ref="B7:B8"/>
    <mergeCell ref="C7:C8"/>
    <mergeCell ref="D7:D8"/>
    <mergeCell ref="B5:G5"/>
    <mergeCell ref="G16:G18"/>
    <mergeCell ref="B12:B15"/>
    <mergeCell ref="C12:C15"/>
    <mergeCell ref="D12:D15"/>
    <mergeCell ref="E12:E15"/>
    <mergeCell ref="C16:C18"/>
    <mergeCell ref="D16:D18"/>
    <mergeCell ref="B16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3">
      <selection activeCell="P5" sqref="O5:P5"/>
    </sheetView>
  </sheetViews>
  <sheetFormatPr defaultColWidth="8.796875" defaultRowHeight="14.25"/>
  <cols>
    <col min="1" max="1" width="2.19921875" style="8" customWidth="1"/>
    <col min="2" max="2" width="18.8984375" style="9" customWidth="1"/>
    <col min="3" max="3" width="16" style="9" customWidth="1"/>
    <col min="4" max="4" width="7.8984375" style="9" customWidth="1"/>
    <col min="5" max="5" width="9.5" style="8" customWidth="1"/>
    <col min="6" max="6" width="9" style="8" customWidth="1"/>
    <col min="7" max="7" width="8.3984375" style="8" customWidth="1"/>
    <col min="8" max="8" width="9.09765625" style="8" customWidth="1"/>
    <col min="9" max="9" width="10.09765625" style="8" customWidth="1"/>
    <col min="10" max="16384" width="9" style="8" customWidth="1"/>
  </cols>
  <sheetData>
    <row r="1" spans="1:9" ht="12" customHeight="1">
      <c r="A1" s="10"/>
      <c r="B1" s="11"/>
      <c r="C1" s="11"/>
      <c r="D1" s="11"/>
      <c r="E1" s="10"/>
      <c r="F1" s="75" t="s">
        <v>35</v>
      </c>
      <c r="G1" s="75"/>
      <c r="H1" s="75"/>
      <c r="I1" s="75"/>
    </row>
    <row r="2" spans="1:9" ht="7.5" customHeight="1">
      <c r="A2" s="10"/>
      <c r="B2" s="11"/>
      <c r="C2" s="11"/>
      <c r="D2" s="11"/>
      <c r="E2" s="10"/>
      <c r="F2" s="75"/>
      <c r="G2" s="75"/>
      <c r="H2" s="75"/>
      <c r="I2" s="75"/>
    </row>
    <row r="3" spans="1:9" ht="12.75" customHeight="1">
      <c r="A3" s="10"/>
      <c r="B3" s="11"/>
      <c r="C3" s="11"/>
      <c r="D3" s="11"/>
      <c r="E3" s="10"/>
      <c r="F3" s="75"/>
      <c r="G3" s="75"/>
      <c r="H3" s="75"/>
      <c r="I3" s="75"/>
    </row>
    <row r="4" spans="1:9" ht="9" customHeight="1">
      <c r="A4" s="136" t="s">
        <v>37</v>
      </c>
      <c r="B4" s="136"/>
      <c r="C4" s="136"/>
      <c r="D4" s="136"/>
      <c r="E4" s="136"/>
      <c r="F4" s="136"/>
      <c r="G4" s="136"/>
      <c r="H4" s="136"/>
      <c r="I4" s="136"/>
    </row>
    <row r="5" spans="1:9" ht="14.25" customHeight="1">
      <c r="A5" s="137"/>
      <c r="B5" s="137"/>
      <c r="C5" s="137"/>
      <c r="D5" s="137"/>
      <c r="E5" s="137"/>
      <c r="F5" s="137"/>
      <c r="G5" s="137"/>
      <c r="H5" s="137"/>
      <c r="I5" s="137"/>
    </row>
    <row r="6" spans="1:9" ht="18" customHeight="1">
      <c r="A6" s="112" t="s">
        <v>0</v>
      </c>
      <c r="B6" s="79" t="s">
        <v>1</v>
      </c>
      <c r="C6" s="79" t="s">
        <v>2</v>
      </c>
      <c r="D6" s="103" t="s">
        <v>38</v>
      </c>
      <c r="E6" s="104"/>
      <c r="F6" s="131" t="s">
        <v>26</v>
      </c>
      <c r="G6" s="132"/>
      <c r="H6" s="132"/>
      <c r="I6" s="133"/>
    </row>
    <row r="7" spans="1:9" ht="33.75" customHeight="1">
      <c r="A7" s="112"/>
      <c r="B7" s="79"/>
      <c r="C7" s="79"/>
      <c r="D7" s="105"/>
      <c r="E7" s="106"/>
      <c r="F7" s="31" t="s">
        <v>30</v>
      </c>
      <c r="G7" s="31" t="s">
        <v>40</v>
      </c>
      <c r="H7" s="31" t="s">
        <v>7</v>
      </c>
      <c r="I7" s="32" t="s">
        <v>8</v>
      </c>
    </row>
    <row r="8" spans="1:9" ht="20.25" customHeight="1">
      <c r="A8" s="80">
        <v>1</v>
      </c>
      <c r="B8" s="85" t="s">
        <v>29</v>
      </c>
      <c r="C8" s="68" t="s">
        <v>18</v>
      </c>
      <c r="D8" s="71" t="s">
        <v>27</v>
      </c>
      <c r="E8" s="73">
        <v>666835</v>
      </c>
      <c r="F8" s="61">
        <v>31619</v>
      </c>
      <c r="G8" s="61">
        <v>34465</v>
      </c>
      <c r="H8" s="61">
        <v>63237</v>
      </c>
      <c r="I8" s="61">
        <v>537514</v>
      </c>
    </row>
    <row r="9" spans="1:9" ht="20.25" customHeight="1">
      <c r="A9" s="81"/>
      <c r="B9" s="86"/>
      <c r="C9" s="69"/>
      <c r="D9" s="72"/>
      <c r="E9" s="74"/>
      <c r="F9" s="62"/>
      <c r="G9" s="62"/>
      <c r="H9" s="63"/>
      <c r="I9" s="63"/>
    </row>
    <row r="10" spans="1:9" ht="16.5" customHeight="1">
      <c r="A10" s="81"/>
      <c r="B10" s="86"/>
      <c r="C10" s="69"/>
      <c r="D10" s="64" t="s">
        <v>28</v>
      </c>
      <c r="E10" s="66">
        <f>SUM(F10:I11)</f>
        <v>0</v>
      </c>
      <c r="F10" s="101">
        <v>0</v>
      </c>
      <c r="G10" s="101">
        <v>0</v>
      </c>
      <c r="H10" s="101">
        <v>0</v>
      </c>
      <c r="I10" s="62">
        <v>0</v>
      </c>
    </row>
    <row r="11" spans="1:10" ht="24.75" customHeight="1">
      <c r="A11" s="82"/>
      <c r="B11" s="87"/>
      <c r="C11" s="70"/>
      <c r="D11" s="65"/>
      <c r="E11" s="67"/>
      <c r="F11" s="102"/>
      <c r="G11" s="102"/>
      <c r="H11" s="102"/>
      <c r="I11" s="102"/>
      <c r="J11" s="9"/>
    </row>
    <row r="12" spans="1:9" ht="20.25" customHeight="1">
      <c r="A12" s="80">
        <v>2</v>
      </c>
      <c r="B12" s="85" t="s">
        <v>29</v>
      </c>
      <c r="C12" s="68" t="s">
        <v>39</v>
      </c>
      <c r="D12" s="71" t="s">
        <v>27</v>
      </c>
      <c r="E12" s="73">
        <v>2313429</v>
      </c>
      <c r="F12" s="61">
        <v>112501</v>
      </c>
      <c r="G12" s="61">
        <v>63415</v>
      </c>
      <c r="H12" s="61">
        <v>225002</v>
      </c>
      <c r="I12" s="61">
        <v>1912511</v>
      </c>
    </row>
    <row r="13" spans="1:9" ht="13.5" customHeight="1">
      <c r="A13" s="81"/>
      <c r="B13" s="86"/>
      <c r="C13" s="69"/>
      <c r="D13" s="72"/>
      <c r="E13" s="74"/>
      <c r="F13" s="62"/>
      <c r="G13" s="62"/>
      <c r="H13" s="63"/>
      <c r="I13" s="63"/>
    </row>
    <row r="14" spans="1:9" ht="22.5" customHeight="1">
      <c r="A14" s="81"/>
      <c r="B14" s="86"/>
      <c r="C14" s="69"/>
      <c r="D14" s="64" t="s">
        <v>28</v>
      </c>
      <c r="E14" s="66">
        <v>43050</v>
      </c>
      <c r="F14" s="101">
        <v>0</v>
      </c>
      <c r="G14" s="101">
        <v>43050</v>
      </c>
      <c r="H14" s="101">
        <v>0</v>
      </c>
      <c r="I14" s="62">
        <v>0</v>
      </c>
    </row>
    <row r="15" spans="1:10" ht="24" customHeight="1">
      <c r="A15" s="82"/>
      <c r="B15" s="87"/>
      <c r="C15" s="70"/>
      <c r="D15" s="65"/>
      <c r="E15" s="67"/>
      <c r="F15" s="102"/>
      <c r="G15" s="102"/>
      <c r="H15" s="102"/>
      <c r="I15" s="102"/>
      <c r="J15" s="9"/>
    </row>
    <row r="16" spans="1:9" ht="10.5" customHeight="1">
      <c r="A16" s="80">
        <v>3</v>
      </c>
      <c r="B16" s="109" t="s">
        <v>13</v>
      </c>
      <c r="C16" s="76" t="s">
        <v>14</v>
      </c>
      <c r="D16" s="107" t="s">
        <v>27</v>
      </c>
      <c r="E16" s="73">
        <v>17982</v>
      </c>
      <c r="F16" s="61">
        <v>0</v>
      </c>
      <c r="G16" s="61">
        <v>0</v>
      </c>
      <c r="H16" s="61">
        <v>0</v>
      </c>
      <c r="I16" s="61">
        <v>17982</v>
      </c>
    </row>
    <row r="17" spans="1:9" ht="13.5" customHeight="1">
      <c r="A17" s="81"/>
      <c r="B17" s="110"/>
      <c r="C17" s="77"/>
      <c r="D17" s="108"/>
      <c r="E17" s="74"/>
      <c r="F17" s="62"/>
      <c r="G17" s="62"/>
      <c r="H17" s="63"/>
      <c r="I17" s="62"/>
    </row>
    <row r="18" spans="1:9" ht="21.75" customHeight="1">
      <c r="A18" s="82"/>
      <c r="B18" s="111"/>
      <c r="C18" s="78"/>
      <c r="D18" s="19" t="s">
        <v>28</v>
      </c>
      <c r="E18" s="20">
        <v>17325.97</v>
      </c>
      <c r="F18" s="12">
        <v>0</v>
      </c>
      <c r="G18" s="12">
        <v>0</v>
      </c>
      <c r="H18" s="13">
        <v>0</v>
      </c>
      <c r="I18" s="12">
        <v>17325.97</v>
      </c>
    </row>
    <row r="19" spans="1:9" ht="20.25" customHeight="1">
      <c r="A19" s="59">
        <v>4</v>
      </c>
      <c r="B19" s="58" t="s">
        <v>20</v>
      </c>
      <c r="C19" s="60" t="s">
        <v>19</v>
      </c>
      <c r="D19" s="21" t="s">
        <v>27</v>
      </c>
      <c r="E19" s="22">
        <v>25000</v>
      </c>
      <c r="F19" s="15">
        <v>25000</v>
      </c>
      <c r="G19" s="15">
        <v>0</v>
      </c>
      <c r="H19" s="16">
        <v>0</v>
      </c>
      <c r="I19" s="16">
        <v>0</v>
      </c>
    </row>
    <row r="20" spans="1:9" ht="12" customHeight="1">
      <c r="A20" s="59"/>
      <c r="B20" s="58"/>
      <c r="C20" s="60"/>
      <c r="D20" s="83" t="s">
        <v>28</v>
      </c>
      <c r="E20" s="119">
        <v>172.19</v>
      </c>
      <c r="F20" s="121">
        <v>172.19</v>
      </c>
      <c r="G20" s="121">
        <v>0</v>
      </c>
      <c r="H20" s="121">
        <v>0</v>
      </c>
      <c r="I20" s="134">
        <v>0</v>
      </c>
    </row>
    <row r="21" spans="1:9" ht="14.25" customHeight="1">
      <c r="A21" s="59"/>
      <c r="B21" s="58"/>
      <c r="C21" s="60"/>
      <c r="D21" s="84"/>
      <c r="E21" s="120"/>
      <c r="F21" s="122"/>
      <c r="G21" s="122"/>
      <c r="H21" s="122"/>
      <c r="I21" s="122"/>
    </row>
    <row r="22" spans="1:9" ht="33" customHeight="1">
      <c r="A22" s="113">
        <v>5</v>
      </c>
      <c r="B22" s="115" t="s">
        <v>22</v>
      </c>
      <c r="C22" s="117" t="s">
        <v>21</v>
      </c>
      <c r="D22" s="21" t="s">
        <v>27</v>
      </c>
      <c r="E22" s="22">
        <v>11050</v>
      </c>
      <c r="F22" s="16">
        <v>11050</v>
      </c>
      <c r="G22" s="16">
        <v>0</v>
      </c>
      <c r="H22" s="16">
        <v>0</v>
      </c>
      <c r="I22" s="15">
        <v>0</v>
      </c>
    </row>
    <row r="23" spans="1:9" ht="48" customHeight="1">
      <c r="A23" s="114"/>
      <c r="B23" s="116"/>
      <c r="C23" s="118"/>
      <c r="D23" s="23" t="s">
        <v>28</v>
      </c>
      <c r="E23" s="24">
        <v>0</v>
      </c>
      <c r="F23" s="17">
        <v>0</v>
      </c>
      <c r="G23" s="17">
        <v>0</v>
      </c>
      <c r="H23" s="17">
        <v>0</v>
      </c>
      <c r="I23" s="14">
        <v>0</v>
      </c>
    </row>
    <row r="24" spans="1:9" ht="20.25" customHeight="1">
      <c r="A24" s="90">
        <v>6</v>
      </c>
      <c r="B24" s="93" t="s">
        <v>24</v>
      </c>
      <c r="C24" s="96" t="s">
        <v>25</v>
      </c>
      <c r="D24" s="129" t="s">
        <v>27</v>
      </c>
      <c r="E24" s="99">
        <v>180047</v>
      </c>
      <c r="F24" s="88">
        <v>0</v>
      </c>
      <c r="G24" s="88">
        <v>0</v>
      </c>
      <c r="H24" s="88">
        <v>0</v>
      </c>
      <c r="I24" s="88">
        <v>180047</v>
      </c>
    </row>
    <row r="25" spans="1:9" ht="9.75" customHeight="1">
      <c r="A25" s="91"/>
      <c r="B25" s="94"/>
      <c r="C25" s="97"/>
      <c r="D25" s="130"/>
      <c r="E25" s="100"/>
      <c r="F25" s="89"/>
      <c r="G25" s="89"/>
      <c r="H25" s="89"/>
      <c r="I25" s="89"/>
    </row>
    <row r="26" spans="1:9" ht="30" customHeight="1">
      <c r="A26" s="92"/>
      <c r="B26" s="95"/>
      <c r="C26" s="98"/>
      <c r="D26" s="25" t="s">
        <v>28</v>
      </c>
      <c r="E26" s="26">
        <v>90291.54</v>
      </c>
      <c r="F26" s="18">
        <v>0</v>
      </c>
      <c r="G26" s="18">
        <v>0</v>
      </c>
      <c r="H26" s="18">
        <v>0</v>
      </c>
      <c r="I26" s="18">
        <v>90291.54</v>
      </c>
    </row>
    <row r="27" spans="1:9" ht="12" customHeight="1">
      <c r="A27" s="80">
        <v>7</v>
      </c>
      <c r="B27" s="85" t="s">
        <v>31</v>
      </c>
      <c r="C27" s="68" t="s">
        <v>32</v>
      </c>
      <c r="D27" s="71" t="s">
        <v>27</v>
      </c>
      <c r="E27" s="73">
        <v>271000</v>
      </c>
      <c r="F27" s="61">
        <v>271000</v>
      </c>
      <c r="G27" s="61">
        <v>0</v>
      </c>
      <c r="H27" s="61">
        <v>0</v>
      </c>
      <c r="I27" s="61">
        <v>0</v>
      </c>
    </row>
    <row r="28" spans="1:9" ht="11.25" customHeight="1">
      <c r="A28" s="81"/>
      <c r="B28" s="86"/>
      <c r="C28" s="69"/>
      <c r="D28" s="72"/>
      <c r="E28" s="74"/>
      <c r="F28" s="62"/>
      <c r="G28" s="62"/>
      <c r="H28" s="63"/>
      <c r="I28" s="63"/>
    </row>
    <row r="29" spans="1:9" ht="13.5" customHeight="1">
      <c r="A29" s="81"/>
      <c r="B29" s="86"/>
      <c r="C29" s="69"/>
      <c r="D29" s="64" t="s">
        <v>28</v>
      </c>
      <c r="E29" s="66">
        <v>0</v>
      </c>
      <c r="F29" s="101">
        <v>0</v>
      </c>
      <c r="G29" s="101">
        <v>0</v>
      </c>
      <c r="H29" s="101">
        <v>0</v>
      </c>
      <c r="I29" s="62">
        <v>0</v>
      </c>
    </row>
    <row r="30" spans="1:10" ht="15" customHeight="1">
      <c r="A30" s="82"/>
      <c r="B30" s="87"/>
      <c r="C30" s="70"/>
      <c r="D30" s="65"/>
      <c r="E30" s="67"/>
      <c r="F30" s="102"/>
      <c r="G30" s="102"/>
      <c r="H30" s="102"/>
      <c r="I30" s="102"/>
      <c r="J30" s="9"/>
    </row>
    <row r="31" spans="1:9" ht="15.75" customHeight="1">
      <c r="A31" s="80">
        <v>8</v>
      </c>
      <c r="B31" s="85" t="s">
        <v>33</v>
      </c>
      <c r="C31" s="68" t="s">
        <v>34</v>
      </c>
      <c r="D31" s="71" t="s">
        <v>27</v>
      </c>
      <c r="E31" s="73">
        <v>38411</v>
      </c>
      <c r="F31" s="61">
        <v>6000</v>
      </c>
      <c r="G31" s="61">
        <v>0</v>
      </c>
      <c r="H31" s="61">
        <v>0</v>
      </c>
      <c r="I31" s="61">
        <v>32411</v>
      </c>
    </row>
    <row r="32" spans="1:9" ht="24.75" customHeight="1">
      <c r="A32" s="81"/>
      <c r="B32" s="86"/>
      <c r="C32" s="69"/>
      <c r="D32" s="72"/>
      <c r="E32" s="74"/>
      <c r="F32" s="62"/>
      <c r="G32" s="62"/>
      <c r="H32" s="63"/>
      <c r="I32" s="63"/>
    </row>
    <row r="33" spans="1:9" ht="15">
      <c r="A33" s="81"/>
      <c r="B33" s="86"/>
      <c r="C33" s="69"/>
      <c r="D33" s="64" t="s">
        <v>28</v>
      </c>
      <c r="E33" s="66">
        <v>0</v>
      </c>
      <c r="F33" s="101">
        <v>0</v>
      </c>
      <c r="G33" s="101">
        <v>0</v>
      </c>
      <c r="H33" s="101">
        <v>0</v>
      </c>
      <c r="I33" s="62">
        <v>0</v>
      </c>
    </row>
    <row r="34" spans="1:9" ht="48" customHeight="1">
      <c r="A34" s="82"/>
      <c r="B34" s="87"/>
      <c r="C34" s="70"/>
      <c r="D34" s="65"/>
      <c r="E34" s="67"/>
      <c r="F34" s="102"/>
      <c r="G34" s="102"/>
      <c r="H34" s="102"/>
      <c r="I34" s="102"/>
    </row>
    <row r="35" spans="1:9" ht="13.5" customHeight="1">
      <c r="A35" s="123" t="s">
        <v>23</v>
      </c>
      <c r="B35" s="124"/>
      <c r="C35" s="125"/>
      <c r="D35" s="27" t="s">
        <v>27</v>
      </c>
      <c r="E35" s="28">
        <f>SUM(E8+E16+E19+E22+E24+E27+E31)</f>
        <v>1210325</v>
      </c>
      <c r="F35" s="28">
        <f>SUM(F8+F16+F19+F22+F24+F27+F31)</f>
        <v>344669</v>
      </c>
      <c r="G35" s="28">
        <f>SUM(G8+G16+G19+G22+G24+G27+G31)</f>
        <v>34465</v>
      </c>
      <c r="H35" s="28">
        <f>SUM(H8+H16+H19+H22+H24+H27+H31)</f>
        <v>63237</v>
      </c>
      <c r="I35" s="28">
        <f>SUM(I8+I16+I19+I22+I24+I27+I31)</f>
        <v>767954</v>
      </c>
    </row>
    <row r="36" spans="1:9" ht="15.75" customHeight="1">
      <c r="A36" s="126"/>
      <c r="B36" s="127"/>
      <c r="C36" s="128"/>
      <c r="D36" s="29" t="s">
        <v>28</v>
      </c>
      <c r="E36" s="30">
        <f>SUM(E10+E18+E20+E23+E26+E29+E33)</f>
        <v>107789.7</v>
      </c>
      <c r="F36" s="30">
        <f>SUM(F10+F18+F20+F23+F26+F29+F33)</f>
        <v>172.19</v>
      </c>
      <c r="G36" s="30">
        <f>SUM(G10+G18+G20+G23+G26+G29+G33)</f>
        <v>0</v>
      </c>
      <c r="H36" s="30">
        <f>SUM(H10+H18+H20+H23+H26+H29+H33)</f>
        <v>0</v>
      </c>
      <c r="I36" s="30">
        <f>SUM(I10+I18+I20+I23+I26+I29+I33)</f>
        <v>107617.51</v>
      </c>
    </row>
    <row r="37" spans="1:3" ht="15.75" customHeight="1">
      <c r="A37" s="135" t="s">
        <v>36</v>
      </c>
      <c r="B37" s="135"/>
      <c r="C37" s="135"/>
    </row>
  </sheetData>
  <sheetProtection/>
  <mergeCells count="99">
    <mergeCell ref="H14:H15"/>
    <mergeCell ref="I14:I15"/>
    <mergeCell ref="A37:C37"/>
    <mergeCell ref="A4:I5"/>
    <mergeCell ref="F31:F32"/>
    <mergeCell ref="G31:G32"/>
    <mergeCell ref="H31:H32"/>
    <mergeCell ref="I31:I32"/>
    <mergeCell ref="D33:D34"/>
    <mergeCell ref="E33:E34"/>
    <mergeCell ref="F33:F34"/>
    <mergeCell ref="G33:G34"/>
    <mergeCell ref="H33:H34"/>
    <mergeCell ref="I33:I34"/>
    <mergeCell ref="E31:E32"/>
    <mergeCell ref="D27:D28"/>
    <mergeCell ref="E27:E28"/>
    <mergeCell ref="F27:F28"/>
    <mergeCell ref="H27:H28"/>
    <mergeCell ref="G20:G21"/>
    <mergeCell ref="G24:G25"/>
    <mergeCell ref="G27:G28"/>
    <mergeCell ref="G29:G30"/>
    <mergeCell ref="E29:E30"/>
    <mergeCell ref="F29:F30"/>
    <mergeCell ref="H29:H30"/>
    <mergeCell ref="I29:I30"/>
    <mergeCell ref="F16:F17"/>
    <mergeCell ref="H16:H17"/>
    <mergeCell ref="I16:I17"/>
    <mergeCell ref="G16:G17"/>
    <mergeCell ref="H20:H21"/>
    <mergeCell ref="I27:I28"/>
    <mergeCell ref="A35:C36"/>
    <mergeCell ref="D24:D25"/>
    <mergeCell ref="A27:A30"/>
    <mergeCell ref="B27:B30"/>
    <mergeCell ref="C27:C30"/>
    <mergeCell ref="D29:D30"/>
    <mergeCell ref="A31:A34"/>
    <mergeCell ref="B31:B34"/>
    <mergeCell ref="C31:C34"/>
    <mergeCell ref="D31:D32"/>
    <mergeCell ref="B6:B7"/>
    <mergeCell ref="A22:A23"/>
    <mergeCell ref="B22:B23"/>
    <mergeCell ref="C22:C23"/>
    <mergeCell ref="E20:E21"/>
    <mergeCell ref="F20:F21"/>
    <mergeCell ref="F6:I6"/>
    <mergeCell ref="I20:I21"/>
    <mergeCell ref="F14:F15"/>
    <mergeCell ref="G14:G15"/>
    <mergeCell ref="I8:I9"/>
    <mergeCell ref="D6:E7"/>
    <mergeCell ref="D8:D9"/>
    <mergeCell ref="D10:D11"/>
    <mergeCell ref="D16:D17"/>
    <mergeCell ref="A12:A15"/>
    <mergeCell ref="E10:E11"/>
    <mergeCell ref="A16:A18"/>
    <mergeCell ref="B16:B18"/>
    <mergeCell ref="A6:A7"/>
    <mergeCell ref="A24:A26"/>
    <mergeCell ref="B24:B26"/>
    <mergeCell ref="C24:C26"/>
    <mergeCell ref="E24:E25"/>
    <mergeCell ref="F24:F25"/>
    <mergeCell ref="H24:H25"/>
    <mergeCell ref="D20:D21"/>
    <mergeCell ref="B12:B15"/>
    <mergeCell ref="I24:I25"/>
    <mergeCell ref="B8:B11"/>
    <mergeCell ref="E8:E9"/>
    <mergeCell ref="C8:C11"/>
    <mergeCell ref="E16:E17"/>
    <mergeCell ref="F10:F11"/>
    <mergeCell ref="H10:H11"/>
    <mergeCell ref="I10:I11"/>
    <mergeCell ref="E12:E13"/>
    <mergeCell ref="F12:F13"/>
    <mergeCell ref="F1:I3"/>
    <mergeCell ref="C16:C18"/>
    <mergeCell ref="C6:C7"/>
    <mergeCell ref="A8:A11"/>
    <mergeCell ref="H8:H9"/>
    <mergeCell ref="G8:G9"/>
    <mergeCell ref="G10:G11"/>
    <mergeCell ref="F8:F9"/>
    <mergeCell ref="B19:B21"/>
    <mergeCell ref="A19:A21"/>
    <mergeCell ref="C19:C21"/>
    <mergeCell ref="G12:G13"/>
    <mergeCell ref="H12:H13"/>
    <mergeCell ref="I12:I13"/>
    <mergeCell ref="D14:D15"/>
    <mergeCell ref="E14:E15"/>
    <mergeCell ref="C12:C15"/>
    <mergeCell ref="D12:D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Magdalena Wyszyńska</cp:lastModifiedBy>
  <cp:lastPrinted>2015-08-25T07:57:42Z</cp:lastPrinted>
  <dcterms:created xsi:type="dcterms:W3CDTF">2010-08-24T10:05:12Z</dcterms:created>
  <dcterms:modified xsi:type="dcterms:W3CDTF">2015-08-25T07:59:13Z</dcterms:modified>
  <cp:category/>
  <cp:version/>
  <cp:contentType/>
  <cp:contentStatus/>
</cp:coreProperties>
</file>