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28_06" sheetId="1" r:id="rId1"/>
    <sheet name="10_06_" sheetId="2" r:id="rId2"/>
    <sheet name="29_03_" sheetId="3" r:id="rId3"/>
    <sheet name="12_02_" sheetId="4" r:id="rId4"/>
  </sheets>
  <definedNames/>
  <calcPr fullCalcOnLoad="1"/>
</workbook>
</file>

<file path=xl/sharedStrings.xml><?xml version="1.0" encoding="utf-8"?>
<sst xmlns="http://schemas.openxmlformats.org/spreadsheetml/2006/main" count="511" uniqueCount="95">
  <si>
    <t>Załącznik nr 5</t>
  </si>
  <si>
    <t>do Uchwały Nr VII/52/ 2007 Rady Mejskiej  Lipna</t>
  </si>
  <si>
    <t>z dnia 28  czerwca  2007r w sprawie zmiany</t>
  </si>
  <si>
    <t>budżetu  Miasta Lipna na 2007 rok</t>
  </si>
  <si>
    <t>Zadania inwestycyjne w 2007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</si>
  <si>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</si>
  <si>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</si>
  <si>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</si>
  <si>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</si>
  <si>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</si>
  <si>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</si>
  <si>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</si>
  <si>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</si>
  <si>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</si>
  <si>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</si>
  <si>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</si>
  <si>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</si>
  <si>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</si>
  <si>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</si>
  <si>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</si>
  <si>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 xml:space="preserve">Opracowanie </t>
  </si>
  <si>
    <t>A.</t>
  </si>
  <si>
    <t>GG,PKiM  UM</t>
  </si>
  <si>
    <t>dokumentacji na</t>
  </si>
  <si>
    <t>B.</t>
  </si>
  <si>
    <t>budowę dróg</t>
  </si>
  <si>
    <t>C.</t>
  </si>
  <si>
    <t>….</t>
  </si>
  <si>
    <t>Zakupy inwestycyjne (komputery, meble,.Centrala telefoniczna)</t>
  </si>
  <si>
    <t>WO</t>
  </si>
  <si>
    <t>Zakup i montaz systemu monitoringu miasta I etap</t>
  </si>
  <si>
    <t>Budowa Krytej Pływalni z wyposażeniem</t>
  </si>
  <si>
    <t>GG,PKiM UM</t>
  </si>
  <si>
    <t>Budowa boiska wielofunkcyjnego przy SP 3</t>
  </si>
  <si>
    <t>BGK</t>
  </si>
  <si>
    <t>GG,Pki M UM</t>
  </si>
  <si>
    <t>Zakup zestawu komputerowego i programu księgowego MOPS</t>
  </si>
  <si>
    <t>MOPS</t>
  </si>
  <si>
    <t>Budowa sieci wod-kan. z przyłączami ul. Polna</t>
  </si>
  <si>
    <t>GFOŚ</t>
  </si>
  <si>
    <t>Budowa składowiska odpadów  komunalnych wraz z segregacją</t>
  </si>
  <si>
    <t>ZOK</t>
  </si>
  <si>
    <t>Wyposażenie laboratorium na składowisku</t>
  </si>
  <si>
    <t>Zakup samochodu śmieciarki</t>
  </si>
  <si>
    <t>WFOŚ</t>
  </si>
  <si>
    <t>Dokumentacja na rekultywację składowisk</t>
  </si>
  <si>
    <t>Budowa ogrodzenia oraz stoisk na targowisku</t>
  </si>
  <si>
    <t>Modernizacja ciepłownictwa I etap</t>
  </si>
  <si>
    <t>Opracowanie dokumentacji wodno-ściekowej</t>
  </si>
  <si>
    <t>Zakup  oświetlenia do Sali MCK</t>
  </si>
  <si>
    <t>MCK</t>
  </si>
  <si>
    <t>Zakup wyposażenia projektorni Kina "Nawojka" w MCK</t>
  </si>
  <si>
    <t>Ogółem</t>
  </si>
  <si>
    <t>x</t>
  </si>
  <si>
    <t>WFOŚ  475 464</t>
  </si>
  <si>
    <t>GFOŚ  205 000</t>
  </si>
  <si>
    <t>* Wybrać odpowiednie oznaczenie źródła finansowania:</t>
  </si>
  <si>
    <t>BGK    200 000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</si>
  <si>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</si>
  <si>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</si>
  <si>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</si>
  <si>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WFOŚ- Pożyczka z Wojewódzkiego Funduszu Ochrony Środowiska</t>
  </si>
  <si>
    <t>GFOŚ- Środki z Gminnego Funduszu Ochrony Środowiska</t>
  </si>
  <si>
    <t>BGK- Bank Gospodarstwa Krajowego - dotacja</t>
  </si>
  <si>
    <t>Załącznik nr 3</t>
  </si>
  <si>
    <t>do Uchwały Nr VII/   / 2007 Rady Mejskiej  Lipna</t>
  </si>
  <si>
    <t>z dnia     czerwca  2007r w sprawie zmiany</t>
  </si>
  <si>
    <t>budżetu  miasta Lipna na 2007 rok</t>
  </si>
  <si>
    <t>budowę dfróg</t>
  </si>
  <si>
    <t>Zaku zestawu komputerowego i programu księgowego MOPS</t>
  </si>
  <si>
    <t>Budowa sieci wod-kanm z przyłączami ul. Polna</t>
  </si>
  <si>
    <t>Budowa składowiska odpadów  komunalnych wraz z segregacja</t>
  </si>
  <si>
    <t>Dokumentacja na rekultywacje składowisk</t>
  </si>
  <si>
    <t>Ujecie w filtry emisji zanieczyszczeń/ Przepompownia ul. Wyszyńskiego</t>
  </si>
  <si>
    <t>Zakup wyposażenia projektorni Kina</t>
  </si>
  <si>
    <t>(** kol. 4 do wykorzystania fakultatywnego)</t>
  </si>
  <si>
    <t xml:space="preserve">Załącznik nr 3A </t>
  </si>
  <si>
    <t>do Uchwały Nr IV/ 21/ 2007 Rady Mejskiej  Lipna</t>
  </si>
  <si>
    <t>z dnia 12 lutego 2007r w sprawie zmiany</t>
  </si>
  <si>
    <t>w złotych</t>
  </si>
  <si>
    <t>2.</t>
  </si>
  <si>
    <t>Zakup budynku SP ZOZ na mieszkania socjalne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</si>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</sst>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sz val="8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5" fontId="0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4" fontId="0" fillId="0" borderId="8" xfId="0" applyFont="1" applyBorder="1" applyAlignment="1">
      <alignment vertical="center"/>
    </xf>
    <xf numFmtId="165" fontId="0" fillId="0" borderId="9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wrapText="1"/>
    </xf>
    <xf numFmtId="165" fontId="0" fillId="0" borderId="8" xfId="0" applyNumberFormat="1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5" fillId="0" borderId="13" xfId="0" applyFont="1" applyBorder="1" applyAlignment="1">
      <alignment horizontal="center" wrapText="1"/>
    </xf>
    <xf numFmtId="165" fontId="2" fillId="0" borderId="13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vertical="center"/>
    </xf>
    <xf numFmtId="165" fontId="0" fillId="0" borderId="8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4" fontId="0" fillId="0" borderId="6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/>
    </xf>
    <xf numFmtId="165" fontId="2" fillId="0" borderId="6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5" fillId="0" borderId="8" xfId="0" applyFont="1" applyBorder="1" applyAlignment="1">
      <alignment horizontal="center" wrapText="1"/>
    </xf>
    <xf numFmtId="165" fontId="2" fillId="0" borderId="8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5" fillId="0" borderId="19" xfId="0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5" fillId="0" borderId="22" xfId="0" applyFont="1" applyBorder="1" applyAlignment="1">
      <alignment horizontal="center" wrapText="1"/>
    </xf>
    <xf numFmtId="165" fontId="2" fillId="0" borderId="22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5" fillId="0" borderId="24" xfId="0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/>
    </xf>
    <xf numFmtId="165" fontId="0" fillId="0" borderId="24" xfId="0" applyNumberFormat="1" applyFont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 vertical="center"/>
    </xf>
    <xf numFmtId="164" fontId="0" fillId="0" borderId="25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3" fillId="0" borderId="26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2" borderId="27" xfId="0" applyFont="1" applyFill="1" applyBorder="1" applyAlignment="1">
      <alignment horizontal="center" vertical="center" wrapText="1"/>
    </xf>
    <xf numFmtId="164" fontId="2" fillId="2" borderId="28" xfId="0" applyFont="1" applyFill="1" applyBorder="1" applyAlignment="1">
      <alignment horizontal="center" vertical="center" wrapText="1"/>
    </xf>
    <xf numFmtId="164" fontId="2" fillId="2" borderId="29" xfId="0" applyFont="1" applyFill="1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5" fontId="0" fillId="0" borderId="29" xfId="0" applyNumberFormat="1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/>
    </xf>
    <xf numFmtId="164" fontId="5" fillId="0" borderId="14" xfId="0" applyFont="1" applyBorder="1" applyAlignment="1">
      <alignment horizontal="center" wrapText="1"/>
    </xf>
    <xf numFmtId="165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 wrapText="1"/>
    </xf>
    <xf numFmtId="164" fontId="5" fillId="0" borderId="16" xfId="0" applyFont="1" applyBorder="1" applyAlignment="1">
      <alignment horizontal="center" wrapText="1"/>
    </xf>
    <xf numFmtId="164" fontId="0" fillId="0" borderId="30" xfId="0" applyFont="1" applyBorder="1" applyAlignment="1">
      <alignment horizontal="center" vertical="center"/>
    </xf>
    <xf numFmtId="164" fontId="5" fillId="0" borderId="30" xfId="0" applyFont="1" applyBorder="1" applyAlignment="1">
      <alignment horizontal="center" wrapText="1"/>
    </xf>
    <xf numFmtId="165" fontId="2" fillId="0" borderId="30" xfId="0" applyNumberFormat="1" applyFont="1" applyBorder="1" applyAlignment="1">
      <alignment horizontal="center" vertical="center"/>
    </xf>
    <xf numFmtId="165" fontId="0" fillId="0" borderId="30" xfId="0" applyNumberFormat="1" applyFont="1" applyBorder="1" applyAlignment="1">
      <alignment horizontal="center" vertical="center"/>
    </xf>
    <xf numFmtId="164" fontId="0" fillId="0" borderId="20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5" fillId="0" borderId="25" xfId="0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/>
    </xf>
    <xf numFmtId="164" fontId="2" fillId="0" borderId="31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5" fillId="0" borderId="0" xfId="0" applyFont="1" applyAlignment="1">
      <alignment horizontal="right" vertical="center"/>
    </xf>
    <xf numFmtId="164" fontId="5" fillId="0" borderId="1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48">
      <selection activeCell="A48" sqref="A4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8" width="10.125" style="1" customWidth="1"/>
    <col min="9" max="9" width="8.125" style="1" customWidth="1"/>
    <col min="10" max="10" width="6.00390625" style="1" customWidth="1"/>
    <col min="11" max="11" width="13.125" style="1" customWidth="1"/>
    <col min="12" max="12" width="14.375" style="1" customWidth="1"/>
    <col min="13" max="13" width="18.00390625" style="1" customWidth="1"/>
    <col min="14" max="16384" width="9.125" style="1" customWidth="1"/>
  </cols>
  <sheetData>
    <row r="1" spans="11:13" ht="12.75">
      <c r="K1" s="2" t="s">
        <v>0</v>
      </c>
      <c r="L1" s="3"/>
      <c r="M1" s="2"/>
    </row>
    <row r="2" spans="11:13" ht="12.75">
      <c r="K2" s="2" t="s">
        <v>1</v>
      </c>
      <c r="L2" s="2"/>
      <c r="M2" s="2"/>
    </row>
    <row r="3" spans="11:13" ht="12.75">
      <c r="K3" s="2" t="s">
        <v>2</v>
      </c>
      <c r="L3" s="2"/>
      <c r="M3" s="2"/>
    </row>
    <row r="4" spans="11:13" ht="12.75">
      <c r="K4" s="2" t="s">
        <v>3</v>
      </c>
      <c r="L4" s="2"/>
      <c r="M4" s="2"/>
    </row>
    <row r="5" spans="1:13" ht="17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2" customFormat="1" ht="19.5" customHeight="1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6" t="s">
        <v>10</v>
      </c>
      <c r="G6" s="6" t="s">
        <v>11</v>
      </c>
      <c r="H6" s="6"/>
      <c r="I6" s="6"/>
      <c r="J6" s="6"/>
      <c r="K6" s="6"/>
      <c r="L6" s="6"/>
      <c r="M6" s="6" t="s">
        <v>12</v>
      </c>
    </row>
    <row r="7" spans="1:13" s="2" customFormat="1" ht="19.5" customHeight="1">
      <c r="A7" s="5"/>
      <c r="B7" s="5"/>
      <c r="C7" s="5"/>
      <c r="D7" s="5"/>
      <c r="E7" s="6"/>
      <c r="F7" s="6"/>
      <c r="G7" s="6" t="s">
        <v>13</v>
      </c>
      <c r="H7" s="6" t="s">
        <v>14</v>
      </c>
      <c r="I7" s="6"/>
      <c r="J7" s="6"/>
      <c r="K7" s="6"/>
      <c r="L7" s="6"/>
      <c r="M7" s="6"/>
    </row>
    <row r="8" spans="1:13" s="2" customFormat="1" ht="29.25" customHeight="1">
      <c r="A8" s="5"/>
      <c r="B8" s="5"/>
      <c r="C8" s="5"/>
      <c r="D8" s="5"/>
      <c r="E8" s="6"/>
      <c r="F8" s="6"/>
      <c r="G8" s="6"/>
      <c r="H8" s="6" t="s">
        <v>15</v>
      </c>
      <c r="I8" s="6" t="s">
        <v>16</v>
      </c>
      <c r="J8" s="7"/>
      <c r="K8" s="8" t="s">
        <v>17</v>
      </c>
      <c r="L8" s="6" t="s">
        <v>18</v>
      </c>
      <c r="M8" s="6"/>
    </row>
    <row r="9" spans="1:13" s="2" customFormat="1" ht="19.5" customHeight="1">
      <c r="A9" s="5"/>
      <c r="B9" s="5"/>
      <c r="C9" s="5"/>
      <c r="D9" s="5"/>
      <c r="E9" s="6"/>
      <c r="F9" s="6"/>
      <c r="G9" s="6"/>
      <c r="H9" s="6"/>
      <c r="I9" s="6"/>
      <c r="J9" s="9"/>
      <c r="K9" s="8"/>
      <c r="L9" s="6"/>
      <c r="M9" s="6"/>
    </row>
    <row r="10" spans="1:13" s="2" customFormat="1" ht="19.5" customHeight="1">
      <c r="A10" s="5"/>
      <c r="B10" s="5"/>
      <c r="C10" s="5"/>
      <c r="D10" s="5"/>
      <c r="E10" s="6"/>
      <c r="F10" s="6"/>
      <c r="G10" s="6"/>
      <c r="H10" s="6"/>
      <c r="I10" s="6"/>
      <c r="J10" s="10"/>
      <c r="K10" s="8"/>
      <c r="L10" s="6"/>
      <c r="M10" s="6"/>
    </row>
    <row r="11" spans="1:13" ht="15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2"/>
      <c r="K11" s="12">
        <v>10</v>
      </c>
      <c r="L11" s="11">
        <v>11</v>
      </c>
      <c r="M11" s="11">
        <v>12</v>
      </c>
    </row>
    <row r="12" spans="1:13" ht="12.75" customHeight="1">
      <c r="A12" s="13" t="s">
        <v>19</v>
      </c>
      <c r="B12" s="13">
        <v>600</v>
      </c>
      <c r="C12" s="13">
        <v>60095</v>
      </c>
      <c r="D12" s="14">
        <v>6050</v>
      </c>
      <c r="E12" s="15" t="s">
        <v>20</v>
      </c>
      <c r="F12" s="16">
        <v>100000</v>
      </c>
      <c r="G12" s="17">
        <v>100000</v>
      </c>
      <c r="H12" s="18">
        <v>100000</v>
      </c>
      <c r="I12" s="18"/>
      <c r="J12" s="19" t="s">
        <v>21</v>
      </c>
      <c r="K12" s="19"/>
      <c r="L12" s="18"/>
      <c r="M12" s="13" t="s">
        <v>22</v>
      </c>
    </row>
    <row r="13" spans="1:13" ht="11.25" customHeight="1">
      <c r="A13" s="13"/>
      <c r="B13" s="13"/>
      <c r="C13" s="13"/>
      <c r="D13" s="14"/>
      <c r="E13" s="20" t="s">
        <v>23</v>
      </c>
      <c r="F13" s="16"/>
      <c r="G13" s="17"/>
      <c r="H13" s="18"/>
      <c r="I13" s="18"/>
      <c r="J13" s="21" t="s">
        <v>24</v>
      </c>
      <c r="K13" s="21"/>
      <c r="L13" s="18"/>
      <c r="M13" s="13"/>
    </row>
    <row r="14" spans="1:13" ht="14.25" customHeight="1">
      <c r="A14" s="13"/>
      <c r="B14" s="13"/>
      <c r="C14" s="13"/>
      <c r="D14" s="14"/>
      <c r="E14" s="20" t="s">
        <v>25</v>
      </c>
      <c r="F14" s="16"/>
      <c r="G14" s="17"/>
      <c r="H14" s="18"/>
      <c r="I14" s="18"/>
      <c r="J14" s="21" t="s">
        <v>26</v>
      </c>
      <c r="K14" s="21"/>
      <c r="L14" s="18"/>
      <c r="M14" s="13"/>
    </row>
    <row r="15" spans="1:13" ht="1.5" customHeight="1">
      <c r="A15" s="13"/>
      <c r="B15" s="13"/>
      <c r="C15" s="13"/>
      <c r="D15" s="14"/>
      <c r="E15" s="22"/>
      <c r="F15" s="16"/>
      <c r="G15" s="17"/>
      <c r="H15" s="18"/>
      <c r="I15" s="18"/>
      <c r="J15" s="23" t="s">
        <v>27</v>
      </c>
      <c r="K15" s="23"/>
      <c r="L15" s="18"/>
      <c r="M15" s="13"/>
    </row>
    <row r="16" spans="1:13" ht="13.5" customHeight="1">
      <c r="A16" s="13">
        <v>2</v>
      </c>
      <c r="B16" s="13">
        <v>750</v>
      </c>
      <c r="C16" s="13">
        <v>75023</v>
      </c>
      <c r="D16" s="13">
        <v>6060</v>
      </c>
      <c r="E16" s="24" t="s">
        <v>28</v>
      </c>
      <c r="F16" s="17">
        <v>79500</v>
      </c>
      <c r="G16" s="17">
        <f>H16+I16+K16+K17+K18+K19+L16</f>
        <v>79500</v>
      </c>
      <c r="H16" s="18">
        <v>79500</v>
      </c>
      <c r="I16" s="18"/>
      <c r="J16" s="25" t="s">
        <v>21</v>
      </c>
      <c r="K16" s="25"/>
      <c r="L16" s="18"/>
      <c r="M16" s="13" t="s">
        <v>29</v>
      </c>
    </row>
    <row r="17" spans="1:13" ht="13.5" customHeight="1">
      <c r="A17" s="13"/>
      <c r="B17" s="13"/>
      <c r="C17" s="13"/>
      <c r="D17" s="13"/>
      <c r="E17" s="24"/>
      <c r="F17" s="17"/>
      <c r="G17" s="17"/>
      <c r="H17" s="18"/>
      <c r="I17" s="18"/>
      <c r="J17" s="21" t="s">
        <v>24</v>
      </c>
      <c r="K17" s="21"/>
      <c r="L17" s="18"/>
      <c r="M17" s="13"/>
    </row>
    <row r="18" spans="1:13" ht="13.5" customHeight="1">
      <c r="A18" s="13"/>
      <c r="B18" s="13"/>
      <c r="C18" s="13"/>
      <c r="D18" s="13"/>
      <c r="E18" s="24"/>
      <c r="F18" s="17"/>
      <c r="G18" s="17"/>
      <c r="H18" s="18"/>
      <c r="I18" s="18"/>
      <c r="J18" s="21" t="s">
        <v>26</v>
      </c>
      <c r="K18" s="21"/>
      <c r="L18" s="18"/>
      <c r="M18" s="13"/>
    </row>
    <row r="19" spans="1:13" ht="9" customHeight="1">
      <c r="A19" s="13"/>
      <c r="B19" s="13"/>
      <c r="C19" s="13"/>
      <c r="D19" s="13"/>
      <c r="E19" s="24"/>
      <c r="F19" s="17"/>
      <c r="G19" s="17"/>
      <c r="H19" s="18"/>
      <c r="I19" s="18"/>
      <c r="J19" s="26" t="s">
        <v>27</v>
      </c>
      <c r="K19" s="26"/>
      <c r="L19" s="18"/>
      <c r="M19" s="13"/>
    </row>
    <row r="20" spans="1:13" ht="13.5" customHeight="1">
      <c r="A20" s="13">
        <v>3</v>
      </c>
      <c r="B20" s="13">
        <v>754</v>
      </c>
      <c r="C20" s="13">
        <v>75495</v>
      </c>
      <c r="D20" s="13">
        <v>6060</v>
      </c>
      <c r="E20" s="27" t="s">
        <v>30</v>
      </c>
      <c r="F20" s="17">
        <v>50138</v>
      </c>
      <c r="G20" s="17">
        <v>50138</v>
      </c>
      <c r="H20" s="18">
        <v>50138</v>
      </c>
      <c r="I20" s="18"/>
      <c r="J20" s="19" t="s">
        <v>21</v>
      </c>
      <c r="K20" s="19"/>
      <c r="L20" s="18"/>
      <c r="M20" s="13" t="s">
        <v>22</v>
      </c>
    </row>
    <row r="21" spans="1:13" ht="13.5" customHeight="1">
      <c r="A21" s="13"/>
      <c r="B21" s="13"/>
      <c r="C21" s="13"/>
      <c r="D21" s="13"/>
      <c r="E21" s="27"/>
      <c r="F21" s="17"/>
      <c r="G21" s="17"/>
      <c r="H21" s="18"/>
      <c r="I21" s="18"/>
      <c r="J21" s="21" t="s">
        <v>24</v>
      </c>
      <c r="K21" s="21"/>
      <c r="L21" s="18"/>
      <c r="M21" s="13"/>
    </row>
    <row r="22" spans="1:13" ht="13.5" customHeight="1">
      <c r="A22" s="13"/>
      <c r="B22" s="13"/>
      <c r="C22" s="13"/>
      <c r="D22" s="13"/>
      <c r="E22" s="27"/>
      <c r="F22" s="17"/>
      <c r="G22" s="17"/>
      <c r="H22" s="18"/>
      <c r="I22" s="18"/>
      <c r="J22" s="21" t="s">
        <v>26</v>
      </c>
      <c r="K22" s="21"/>
      <c r="L22" s="18"/>
      <c r="M22" s="13"/>
    </row>
    <row r="23" spans="1:13" ht="9" customHeight="1">
      <c r="A23" s="13"/>
      <c r="B23" s="13"/>
      <c r="C23" s="13"/>
      <c r="D23" s="13"/>
      <c r="E23" s="27"/>
      <c r="F23" s="17"/>
      <c r="G23" s="17"/>
      <c r="H23" s="18"/>
      <c r="I23" s="18"/>
      <c r="J23" s="28" t="s">
        <v>27</v>
      </c>
      <c r="K23" s="28"/>
      <c r="L23" s="18"/>
      <c r="M23" s="13"/>
    </row>
    <row r="24" spans="1:13" ht="13.5" customHeight="1">
      <c r="A24" s="13">
        <v>4</v>
      </c>
      <c r="B24" s="13">
        <v>801</v>
      </c>
      <c r="C24" s="13">
        <v>80101</v>
      </c>
      <c r="D24" s="13">
        <v>6050</v>
      </c>
      <c r="E24" s="27" t="s">
        <v>31</v>
      </c>
      <c r="F24" s="17"/>
      <c r="G24" s="17">
        <v>1312149</v>
      </c>
      <c r="H24" s="18">
        <v>1312149</v>
      </c>
      <c r="I24" s="18"/>
      <c r="J24" s="19"/>
      <c r="K24" s="19"/>
      <c r="L24" s="18"/>
      <c r="M24" s="13" t="s">
        <v>32</v>
      </c>
    </row>
    <row r="25" spans="1:13" ht="13.5" customHeight="1">
      <c r="A25" s="13"/>
      <c r="B25" s="13"/>
      <c r="C25" s="13"/>
      <c r="D25" s="13"/>
      <c r="E25" s="27"/>
      <c r="F25" s="17"/>
      <c r="G25" s="17"/>
      <c r="H25" s="18"/>
      <c r="I25" s="18"/>
      <c r="J25" s="28"/>
      <c r="K25" s="28"/>
      <c r="L25" s="18"/>
      <c r="M25" s="13"/>
    </row>
    <row r="26" spans="1:13" ht="13.5" customHeight="1">
      <c r="A26" s="13"/>
      <c r="B26" s="13"/>
      <c r="C26" s="13"/>
      <c r="D26" s="13"/>
      <c r="E26" s="27"/>
      <c r="F26" s="17"/>
      <c r="G26" s="17"/>
      <c r="H26" s="18"/>
      <c r="I26" s="18"/>
      <c r="J26" s="28"/>
      <c r="K26" s="28"/>
      <c r="L26" s="18"/>
      <c r="M26" s="13"/>
    </row>
    <row r="27" spans="1:13" ht="11.25" customHeight="1">
      <c r="A27" s="13"/>
      <c r="B27" s="13"/>
      <c r="C27" s="13"/>
      <c r="D27" s="13"/>
      <c r="E27" s="27"/>
      <c r="F27" s="17"/>
      <c r="G27" s="17"/>
      <c r="H27" s="18"/>
      <c r="I27" s="18"/>
      <c r="J27" s="28"/>
      <c r="K27" s="28"/>
      <c r="L27" s="18"/>
      <c r="M27" s="13"/>
    </row>
    <row r="28" spans="1:13" ht="13.5" customHeight="1">
      <c r="A28" s="29">
        <v>5</v>
      </c>
      <c r="B28" s="29">
        <v>801</v>
      </c>
      <c r="C28" s="29">
        <v>80101</v>
      </c>
      <c r="D28" s="29">
        <v>6050</v>
      </c>
      <c r="E28" s="30" t="s">
        <v>33</v>
      </c>
      <c r="F28" s="31">
        <v>457986</v>
      </c>
      <c r="G28" s="31">
        <v>257986</v>
      </c>
      <c r="H28" s="32">
        <v>57986</v>
      </c>
      <c r="I28" s="32"/>
      <c r="J28" s="19" t="s">
        <v>34</v>
      </c>
      <c r="K28" s="19">
        <v>200000</v>
      </c>
      <c r="L28" s="32"/>
      <c r="M28" s="29" t="s">
        <v>35</v>
      </c>
    </row>
    <row r="29" spans="1:13" ht="13.5" customHeight="1">
      <c r="A29" s="29"/>
      <c r="B29" s="29"/>
      <c r="C29" s="29"/>
      <c r="D29" s="29"/>
      <c r="E29" s="30"/>
      <c r="F29" s="31"/>
      <c r="G29" s="31"/>
      <c r="H29" s="32"/>
      <c r="I29" s="32"/>
      <c r="J29" s="21" t="s">
        <v>24</v>
      </c>
      <c r="K29" s="21"/>
      <c r="L29" s="32"/>
      <c r="M29" s="29"/>
    </row>
    <row r="30" spans="1:13" ht="13.5" customHeight="1">
      <c r="A30" s="29"/>
      <c r="B30" s="29"/>
      <c r="C30" s="29"/>
      <c r="D30" s="29"/>
      <c r="E30" s="30"/>
      <c r="F30" s="31"/>
      <c r="G30" s="31"/>
      <c r="H30" s="32"/>
      <c r="I30" s="32"/>
      <c r="J30" s="21" t="s">
        <v>26</v>
      </c>
      <c r="K30" s="21"/>
      <c r="L30" s="32"/>
      <c r="M30" s="29"/>
    </row>
    <row r="31" spans="1:13" ht="13.5" customHeight="1">
      <c r="A31" s="29"/>
      <c r="B31" s="29"/>
      <c r="C31" s="29"/>
      <c r="D31" s="29"/>
      <c r="E31" s="30"/>
      <c r="F31" s="31"/>
      <c r="G31" s="31"/>
      <c r="H31" s="32"/>
      <c r="I31" s="32"/>
      <c r="J31" s="33" t="s">
        <v>27</v>
      </c>
      <c r="K31" s="33"/>
      <c r="L31" s="32"/>
      <c r="M31" s="29"/>
    </row>
    <row r="32" spans="1:13" ht="13.5" customHeight="1">
      <c r="A32" s="34">
        <v>6</v>
      </c>
      <c r="B32" s="34">
        <v>852</v>
      </c>
      <c r="C32" s="34">
        <v>85219</v>
      </c>
      <c r="D32" s="34">
        <v>6060</v>
      </c>
      <c r="E32" s="35" t="s">
        <v>36</v>
      </c>
      <c r="F32" s="36">
        <v>25225</v>
      </c>
      <c r="G32" s="36">
        <v>25225</v>
      </c>
      <c r="H32" s="23">
        <v>25225</v>
      </c>
      <c r="I32" s="23"/>
      <c r="J32" s="28" t="s">
        <v>21</v>
      </c>
      <c r="K32" s="28"/>
      <c r="L32" s="23"/>
      <c r="M32" s="34" t="s">
        <v>37</v>
      </c>
    </row>
    <row r="33" spans="1:13" ht="13.5" customHeight="1">
      <c r="A33" s="34"/>
      <c r="B33" s="34"/>
      <c r="C33" s="34"/>
      <c r="D33" s="34"/>
      <c r="E33" s="35"/>
      <c r="F33" s="36"/>
      <c r="G33" s="36"/>
      <c r="H33" s="23"/>
      <c r="I33" s="23"/>
      <c r="J33" s="21" t="s">
        <v>24</v>
      </c>
      <c r="K33" s="21"/>
      <c r="L33" s="23"/>
      <c r="M33" s="34"/>
    </row>
    <row r="34" spans="1:13" ht="13.5" customHeight="1">
      <c r="A34" s="34"/>
      <c r="B34" s="34"/>
      <c r="C34" s="34"/>
      <c r="D34" s="34"/>
      <c r="E34" s="35"/>
      <c r="F34" s="36"/>
      <c r="G34" s="36"/>
      <c r="H34" s="23"/>
      <c r="I34" s="23"/>
      <c r="J34" s="21" t="s">
        <v>26</v>
      </c>
      <c r="K34" s="21"/>
      <c r="L34" s="23"/>
      <c r="M34" s="34"/>
    </row>
    <row r="35" spans="1:13" ht="13.5" customHeight="1">
      <c r="A35" s="34"/>
      <c r="B35" s="34"/>
      <c r="C35" s="34"/>
      <c r="D35" s="34"/>
      <c r="E35" s="35"/>
      <c r="F35" s="36"/>
      <c r="G35" s="36"/>
      <c r="H35" s="23"/>
      <c r="I35" s="23"/>
      <c r="J35" s="23" t="s">
        <v>27</v>
      </c>
      <c r="K35" s="23"/>
      <c r="L35" s="23"/>
      <c r="M35" s="34"/>
    </row>
    <row r="36" spans="1:13" ht="13.5" customHeight="1">
      <c r="A36" s="13">
        <v>7</v>
      </c>
      <c r="B36" s="13">
        <v>900</v>
      </c>
      <c r="C36" s="13">
        <v>90001</v>
      </c>
      <c r="D36" s="13">
        <v>6050</v>
      </c>
      <c r="E36" s="27" t="s">
        <v>38</v>
      </c>
      <c r="F36" s="17">
        <v>400000</v>
      </c>
      <c r="G36" s="17">
        <f>H36+I36+K36+K37+K38+K39+L36</f>
        <v>400000</v>
      </c>
      <c r="H36" s="18">
        <v>300000</v>
      </c>
      <c r="I36" s="18"/>
      <c r="J36" s="37" t="s">
        <v>21</v>
      </c>
      <c r="K36" s="37"/>
      <c r="L36" s="18"/>
      <c r="M36" s="13" t="s">
        <v>22</v>
      </c>
    </row>
    <row r="37" spans="1:13" ht="13.5" customHeight="1">
      <c r="A37" s="13"/>
      <c r="B37" s="13"/>
      <c r="C37" s="13"/>
      <c r="D37" s="13"/>
      <c r="E37" s="27"/>
      <c r="F37" s="17"/>
      <c r="G37" s="17"/>
      <c r="H37" s="18"/>
      <c r="I37" s="18"/>
      <c r="J37" s="21" t="s">
        <v>24</v>
      </c>
      <c r="K37" s="21"/>
      <c r="L37" s="18"/>
      <c r="M37" s="13"/>
    </row>
    <row r="38" spans="1:13" ht="13.5" customHeight="1">
      <c r="A38" s="13"/>
      <c r="B38" s="13"/>
      <c r="C38" s="13"/>
      <c r="D38" s="13"/>
      <c r="E38" s="27"/>
      <c r="F38" s="17"/>
      <c r="G38" s="17"/>
      <c r="H38" s="18"/>
      <c r="I38" s="18"/>
      <c r="J38" s="21" t="s">
        <v>26</v>
      </c>
      <c r="K38" s="21"/>
      <c r="L38" s="18"/>
      <c r="M38" s="13"/>
    </row>
    <row r="39" spans="1:13" ht="13.5" customHeight="1">
      <c r="A39" s="13"/>
      <c r="B39" s="13"/>
      <c r="C39" s="13"/>
      <c r="D39" s="13"/>
      <c r="E39" s="27"/>
      <c r="F39" s="17"/>
      <c r="G39" s="17"/>
      <c r="H39" s="18"/>
      <c r="I39" s="18"/>
      <c r="J39" s="38" t="s">
        <v>39</v>
      </c>
      <c r="K39" s="38">
        <v>100000</v>
      </c>
      <c r="L39" s="18"/>
      <c r="M39" s="13"/>
    </row>
    <row r="40" spans="1:13" ht="13.5" customHeight="1">
      <c r="A40" s="13">
        <v>8</v>
      </c>
      <c r="B40" s="13">
        <v>900</v>
      </c>
      <c r="C40" s="13">
        <v>90002</v>
      </c>
      <c r="D40" s="15">
        <v>6058</v>
      </c>
      <c r="E40" s="27" t="s">
        <v>40</v>
      </c>
      <c r="F40" s="17">
        <v>11198574</v>
      </c>
      <c r="G40" s="17">
        <f>H40+I40+K40+K41+K42+K43+L40+H43</f>
        <v>2524929</v>
      </c>
      <c r="H40" s="39"/>
      <c r="I40" s="18"/>
      <c r="J40" s="37" t="s">
        <v>21</v>
      </c>
      <c r="K40" s="37"/>
      <c r="L40" s="39">
        <v>1799497</v>
      </c>
      <c r="M40" s="13" t="s">
        <v>41</v>
      </c>
    </row>
    <row r="41" spans="1:13" ht="13.5" customHeight="1">
      <c r="A41" s="13"/>
      <c r="B41" s="13"/>
      <c r="C41" s="13"/>
      <c r="D41" s="20"/>
      <c r="E41" s="27"/>
      <c r="F41" s="17"/>
      <c r="G41" s="17"/>
      <c r="H41" s="40"/>
      <c r="I41" s="18"/>
      <c r="J41" s="21" t="s">
        <v>24</v>
      </c>
      <c r="K41" s="21"/>
      <c r="L41" s="40"/>
      <c r="M41" s="13"/>
    </row>
    <row r="42" spans="1:13" ht="13.5" customHeight="1">
      <c r="A42" s="13"/>
      <c r="B42" s="13"/>
      <c r="C42" s="13"/>
      <c r="D42" s="20">
        <v>6059</v>
      </c>
      <c r="E42" s="27"/>
      <c r="F42" s="17"/>
      <c r="G42" s="17"/>
      <c r="H42" s="40"/>
      <c r="I42" s="18"/>
      <c r="J42" s="21" t="s">
        <v>26</v>
      </c>
      <c r="K42" s="21"/>
      <c r="L42" s="40"/>
      <c r="M42" s="13"/>
    </row>
    <row r="43" spans="1:13" ht="13.5" customHeight="1">
      <c r="A43" s="13"/>
      <c r="B43" s="13"/>
      <c r="C43" s="13"/>
      <c r="D43" s="22"/>
      <c r="E43" s="27"/>
      <c r="F43" s="17"/>
      <c r="G43" s="17"/>
      <c r="H43" s="41">
        <v>725432</v>
      </c>
      <c r="I43" s="18"/>
      <c r="J43" s="38" t="s">
        <v>27</v>
      </c>
      <c r="K43" s="38"/>
      <c r="L43" s="41"/>
      <c r="M43" s="13"/>
    </row>
    <row r="44" spans="1:13" ht="13.5" customHeight="1">
      <c r="A44" s="13">
        <v>9</v>
      </c>
      <c r="B44" s="13">
        <v>900</v>
      </c>
      <c r="C44" s="13">
        <v>90002</v>
      </c>
      <c r="D44" s="13">
        <v>6060</v>
      </c>
      <c r="E44" s="27" t="s">
        <v>42</v>
      </c>
      <c r="F44" s="17">
        <v>35000</v>
      </c>
      <c r="G44" s="17">
        <f>H44+I44+K44+K45+K46+K47+L44</f>
        <v>35000</v>
      </c>
      <c r="H44" s="18">
        <v>35000</v>
      </c>
      <c r="I44" s="18"/>
      <c r="J44" s="37" t="s">
        <v>21</v>
      </c>
      <c r="K44" s="37"/>
      <c r="L44" s="18"/>
      <c r="M44" s="13" t="s">
        <v>41</v>
      </c>
    </row>
    <row r="45" spans="1:13" ht="13.5" customHeight="1">
      <c r="A45" s="13"/>
      <c r="B45" s="13"/>
      <c r="C45" s="13"/>
      <c r="D45" s="13"/>
      <c r="E45" s="27"/>
      <c r="F45" s="17"/>
      <c r="G45" s="17"/>
      <c r="H45" s="18"/>
      <c r="I45" s="18"/>
      <c r="J45" s="21" t="s">
        <v>24</v>
      </c>
      <c r="K45" s="21"/>
      <c r="L45" s="18"/>
      <c r="M45" s="13"/>
    </row>
    <row r="46" spans="1:13" ht="13.5" customHeight="1">
      <c r="A46" s="13"/>
      <c r="B46" s="13"/>
      <c r="C46" s="13"/>
      <c r="D46" s="13"/>
      <c r="E46" s="27"/>
      <c r="F46" s="17"/>
      <c r="G46" s="17"/>
      <c r="H46" s="18"/>
      <c r="I46" s="18"/>
      <c r="J46" s="21" t="s">
        <v>26</v>
      </c>
      <c r="K46" s="21"/>
      <c r="L46" s="18"/>
      <c r="M46" s="13"/>
    </row>
    <row r="47" spans="1:13" ht="13.5" customHeight="1">
      <c r="A47" s="13"/>
      <c r="B47" s="13"/>
      <c r="C47" s="13"/>
      <c r="D47" s="13"/>
      <c r="E47" s="27"/>
      <c r="F47" s="17"/>
      <c r="G47" s="17"/>
      <c r="H47" s="18"/>
      <c r="I47" s="18"/>
      <c r="J47" s="38"/>
      <c r="K47" s="38"/>
      <c r="L47" s="18"/>
      <c r="M47" s="13"/>
    </row>
    <row r="48" spans="1:13" ht="13.5" customHeight="1">
      <c r="A48" s="13">
        <v>10</v>
      </c>
      <c r="B48" s="13">
        <v>900</v>
      </c>
      <c r="C48" s="13">
        <v>90002</v>
      </c>
      <c r="D48" s="13">
        <v>6060</v>
      </c>
      <c r="E48" s="27" t="s">
        <v>43</v>
      </c>
      <c r="F48" s="17">
        <v>559370</v>
      </c>
      <c r="G48" s="17">
        <v>559370</v>
      </c>
      <c r="H48" s="18">
        <v>83905.5</v>
      </c>
      <c r="I48" s="18"/>
      <c r="J48" s="37" t="s">
        <v>21</v>
      </c>
      <c r="K48" s="37"/>
      <c r="L48" s="18"/>
      <c r="M48" s="13" t="s">
        <v>41</v>
      </c>
    </row>
    <row r="49" spans="1:13" ht="13.5" customHeight="1">
      <c r="A49" s="13"/>
      <c r="B49" s="13"/>
      <c r="C49" s="13"/>
      <c r="D49" s="13"/>
      <c r="E49" s="27"/>
      <c r="F49" s="17"/>
      <c r="G49" s="17"/>
      <c r="H49" s="18"/>
      <c r="I49" s="18"/>
      <c r="J49" s="21" t="s">
        <v>24</v>
      </c>
      <c r="K49" s="21"/>
      <c r="L49" s="18"/>
      <c r="M49" s="13"/>
    </row>
    <row r="50" spans="1:13" ht="13.5" customHeight="1">
      <c r="A50" s="13"/>
      <c r="B50" s="13"/>
      <c r="C50" s="13"/>
      <c r="D50" s="13"/>
      <c r="E50" s="27"/>
      <c r="F50" s="17"/>
      <c r="G50" s="17"/>
      <c r="H50" s="18"/>
      <c r="I50" s="18"/>
      <c r="J50" s="21" t="s">
        <v>44</v>
      </c>
      <c r="K50" s="21">
        <v>475464</v>
      </c>
      <c r="L50" s="18"/>
      <c r="M50" s="13"/>
    </row>
    <row r="51" spans="1:13" ht="13.5" customHeight="1">
      <c r="A51" s="13"/>
      <c r="B51" s="13"/>
      <c r="C51" s="13"/>
      <c r="D51" s="13"/>
      <c r="E51" s="27"/>
      <c r="F51" s="17"/>
      <c r="G51" s="17"/>
      <c r="H51" s="18"/>
      <c r="I51" s="18"/>
      <c r="J51" s="38" t="s">
        <v>27</v>
      </c>
      <c r="K51" s="38"/>
      <c r="L51" s="18"/>
      <c r="M51" s="13"/>
    </row>
    <row r="52" spans="1:13" ht="13.5" customHeight="1">
      <c r="A52" s="13">
        <v>11</v>
      </c>
      <c r="B52" s="13">
        <v>900</v>
      </c>
      <c r="C52" s="13">
        <v>90002</v>
      </c>
      <c r="D52" s="13">
        <v>6060</v>
      </c>
      <c r="E52" s="27" t="s">
        <v>45</v>
      </c>
      <c r="F52" s="17">
        <v>40000</v>
      </c>
      <c r="G52" s="17">
        <v>40000</v>
      </c>
      <c r="H52" s="18"/>
      <c r="I52" s="18"/>
      <c r="J52" s="37" t="s">
        <v>21</v>
      </c>
      <c r="K52" s="37"/>
      <c r="L52" s="18"/>
      <c r="M52" s="13" t="s">
        <v>32</v>
      </c>
    </row>
    <row r="53" spans="1:13" ht="13.5" customHeight="1">
      <c r="A53" s="13"/>
      <c r="B53" s="13"/>
      <c r="C53" s="13"/>
      <c r="D53" s="13"/>
      <c r="E53" s="27"/>
      <c r="F53" s="17"/>
      <c r="G53" s="17"/>
      <c r="H53" s="18"/>
      <c r="I53" s="18"/>
      <c r="J53" s="21" t="s">
        <v>24</v>
      </c>
      <c r="K53" s="21"/>
      <c r="L53" s="18"/>
      <c r="M53" s="13"/>
    </row>
    <row r="54" spans="1:13" ht="13.5" customHeight="1">
      <c r="A54" s="13"/>
      <c r="B54" s="13"/>
      <c r="C54" s="13"/>
      <c r="D54" s="13"/>
      <c r="E54" s="27"/>
      <c r="F54" s="17"/>
      <c r="G54" s="17"/>
      <c r="H54" s="18"/>
      <c r="I54" s="18"/>
      <c r="J54" s="21" t="s">
        <v>26</v>
      </c>
      <c r="K54" s="21"/>
      <c r="L54" s="18"/>
      <c r="M54" s="13"/>
    </row>
    <row r="55" spans="1:13" ht="13.5" customHeight="1">
      <c r="A55" s="13"/>
      <c r="B55" s="13"/>
      <c r="C55" s="13"/>
      <c r="D55" s="13"/>
      <c r="E55" s="27"/>
      <c r="F55" s="17"/>
      <c r="G55" s="17"/>
      <c r="H55" s="18"/>
      <c r="I55" s="18"/>
      <c r="J55" s="38" t="s">
        <v>39</v>
      </c>
      <c r="K55" s="38">
        <v>40000</v>
      </c>
      <c r="L55" s="18"/>
      <c r="M55" s="13"/>
    </row>
    <row r="56" spans="1:13" ht="13.5" customHeight="1">
      <c r="A56" s="13">
        <v>12</v>
      </c>
      <c r="B56" s="13">
        <v>900</v>
      </c>
      <c r="C56" s="13">
        <v>90095</v>
      </c>
      <c r="D56" s="13">
        <v>6050</v>
      </c>
      <c r="E56" s="24" t="s">
        <v>46</v>
      </c>
      <c r="F56" s="17">
        <v>30000</v>
      </c>
      <c r="G56" s="17">
        <f>H56+I56+K56+K57+K58+K59+L56</f>
        <v>30000</v>
      </c>
      <c r="H56" s="18">
        <v>30000</v>
      </c>
      <c r="I56" s="18"/>
      <c r="J56" s="37" t="s">
        <v>21</v>
      </c>
      <c r="K56" s="37"/>
      <c r="L56" s="18"/>
      <c r="M56" s="13" t="s">
        <v>22</v>
      </c>
    </row>
    <row r="57" spans="1:13" ht="13.5" customHeight="1">
      <c r="A57" s="13"/>
      <c r="B57" s="13"/>
      <c r="C57" s="13"/>
      <c r="D57" s="13"/>
      <c r="E57" s="24"/>
      <c r="F57" s="17"/>
      <c r="G57" s="17"/>
      <c r="H57" s="18"/>
      <c r="I57" s="18"/>
      <c r="J57" s="21" t="s">
        <v>24</v>
      </c>
      <c r="K57" s="21"/>
      <c r="L57" s="18"/>
      <c r="M57" s="13"/>
    </row>
    <row r="58" spans="1:13" ht="13.5" customHeight="1">
      <c r="A58" s="13"/>
      <c r="B58" s="13"/>
      <c r="C58" s="13"/>
      <c r="D58" s="13"/>
      <c r="E58" s="24"/>
      <c r="F58" s="17"/>
      <c r="G58" s="17"/>
      <c r="H58" s="18"/>
      <c r="I58" s="18"/>
      <c r="J58" s="21" t="s">
        <v>26</v>
      </c>
      <c r="K58" s="21"/>
      <c r="L58" s="18"/>
      <c r="M58" s="13"/>
    </row>
    <row r="59" spans="1:13" ht="13.5" customHeight="1">
      <c r="A59" s="13"/>
      <c r="B59" s="13"/>
      <c r="C59" s="13"/>
      <c r="D59" s="13"/>
      <c r="E59" s="24"/>
      <c r="F59" s="17"/>
      <c r="G59" s="17"/>
      <c r="H59" s="18"/>
      <c r="I59" s="18"/>
      <c r="J59" s="38" t="s">
        <v>27</v>
      </c>
      <c r="K59" s="38"/>
      <c r="L59" s="18"/>
      <c r="M59" s="13"/>
    </row>
    <row r="60" spans="1:13" ht="13.5" customHeight="1">
      <c r="A60" s="42">
        <v>13</v>
      </c>
      <c r="B60" s="42">
        <v>900</v>
      </c>
      <c r="C60" s="42">
        <v>90095</v>
      </c>
      <c r="D60" s="42">
        <v>6050</v>
      </c>
      <c r="E60" s="43" t="s">
        <v>47</v>
      </c>
      <c r="F60" s="44">
        <v>150000</v>
      </c>
      <c r="G60" s="44">
        <v>150000</v>
      </c>
      <c r="H60" s="19">
        <v>150000</v>
      </c>
      <c r="I60" s="19"/>
      <c r="J60" s="37" t="s">
        <v>21</v>
      </c>
      <c r="K60" s="37"/>
      <c r="L60" s="19"/>
      <c r="M60" s="42" t="s">
        <v>22</v>
      </c>
    </row>
    <row r="61" spans="1:13" ht="13.5" customHeight="1">
      <c r="A61" s="42"/>
      <c r="B61" s="42"/>
      <c r="C61" s="42"/>
      <c r="D61" s="42"/>
      <c r="E61" s="43"/>
      <c r="F61" s="44"/>
      <c r="G61" s="44"/>
      <c r="H61" s="19"/>
      <c r="I61" s="19"/>
      <c r="J61" s="21" t="s">
        <v>24</v>
      </c>
      <c r="K61" s="21"/>
      <c r="L61" s="19"/>
      <c r="M61" s="42"/>
    </row>
    <row r="62" spans="1:13" ht="13.5" customHeight="1">
      <c r="A62" s="42"/>
      <c r="B62" s="42"/>
      <c r="C62" s="42"/>
      <c r="D62" s="42"/>
      <c r="E62" s="43"/>
      <c r="F62" s="44"/>
      <c r="G62" s="44"/>
      <c r="H62" s="19"/>
      <c r="I62" s="19"/>
      <c r="J62" s="21" t="s">
        <v>26</v>
      </c>
      <c r="K62" s="21"/>
      <c r="L62" s="19"/>
      <c r="M62" s="42"/>
    </row>
    <row r="63" spans="1:13" ht="0.75" customHeight="1">
      <c r="A63" s="42"/>
      <c r="B63" s="42"/>
      <c r="C63" s="42"/>
      <c r="D63" s="42"/>
      <c r="E63" s="43"/>
      <c r="F63" s="44"/>
      <c r="G63" s="44"/>
      <c r="H63" s="19"/>
      <c r="I63" s="19"/>
      <c r="J63" s="26" t="s">
        <v>27</v>
      </c>
      <c r="K63" s="26"/>
      <c r="L63" s="19"/>
      <c r="M63" s="42"/>
    </row>
    <row r="64" spans="1:13" ht="13.5" customHeight="1">
      <c r="A64" s="13">
        <v>14</v>
      </c>
      <c r="B64" s="13">
        <v>900</v>
      </c>
      <c r="C64" s="13">
        <v>90095</v>
      </c>
      <c r="D64" s="13">
        <v>6050</v>
      </c>
      <c r="E64" s="27" t="s">
        <v>48</v>
      </c>
      <c r="F64" s="17">
        <v>65000</v>
      </c>
      <c r="G64" s="17">
        <v>65000</v>
      </c>
      <c r="H64" s="18"/>
      <c r="I64" s="18"/>
      <c r="J64" s="37" t="s">
        <v>21</v>
      </c>
      <c r="K64" s="37"/>
      <c r="L64" s="18"/>
      <c r="M64" s="13" t="s">
        <v>22</v>
      </c>
    </row>
    <row r="65" spans="1:13" ht="13.5" customHeight="1">
      <c r="A65" s="13"/>
      <c r="B65" s="13"/>
      <c r="C65" s="13"/>
      <c r="D65" s="13"/>
      <c r="E65" s="27"/>
      <c r="F65" s="17"/>
      <c r="G65" s="17"/>
      <c r="H65" s="18"/>
      <c r="I65" s="18"/>
      <c r="J65" s="21" t="s">
        <v>24</v>
      </c>
      <c r="K65" s="21"/>
      <c r="L65" s="18"/>
      <c r="M65" s="13"/>
    </row>
    <row r="66" spans="1:13" ht="13.5" customHeight="1">
      <c r="A66" s="13"/>
      <c r="B66" s="13"/>
      <c r="C66" s="13"/>
      <c r="D66" s="13"/>
      <c r="E66" s="27"/>
      <c r="F66" s="17"/>
      <c r="G66" s="17"/>
      <c r="H66" s="18"/>
      <c r="I66" s="18"/>
      <c r="J66" s="21" t="s">
        <v>26</v>
      </c>
      <c r="K66" s="21"/>
      <c r="L66" s="18"/>
      <c r="M66" s="13"/>
    </row>
    <row r="67" spans="1:13" ht="13.5" customHeight="1">
      <c r="A67" s="13"/>
      <c r="B67" s="13"/>
      <c r="C67" s="13"/>
      <c r="D67" s="13"/>
      <c r="E67" s="27"/>
      <c r="F67" s="17"/>
      <c r="G67" s="17"/>
      <c r="H67" s="18"/>
      <c r="I67" s="18"/>
      <c r="J67" s="38" t="s">
        <v>39</v>
      </c>
      <c r="K67" s="38">
        <v>65000</v>
      </c>
      <c r="L67" s="18"/>
      <c r="M67" s="13"/>
    </row>
    <row r="68" spans="1:13" ht="13.5" customHeight="1">
      <c r="A68" s="34">
        <v>15</v>
      </c>
      <c r="B68" s="34">
        <v>921</v>
      </c>
      <c r="C68" s="34">
        <v>92109</v>
      </c>
      <c r="D68" s="34">
        <v>6060</v>
      </c>
      <c r="E68" s="45" t="s">
        <v>49</v>
      </c>
      <c r="F68" s="36">
        <v>14200</v>
      </c>
      <c r="G68" s="36">
        <v>14200</v>
      </c>
      <c r="H68" s="23">
        <v>14200</v>
      </c>
      <c r="I68" s="23"/>
      <c r="J68" s="25" t="s">
        <v>21</v>
      </c>
      <c r="K68" s="25"/>
      <c r="L68" s="23"/>
      <c r="M68" s="46" t="s">
        <v>50</v>
      </c>
    </row>
    <row r="69" spans="1:13" ht="13.5" customHeight="1">
      <c r="A69" s="34"/>
      <c r="B69" s="34"/>
      <c r="C69" s="34"/>
      <c r="D69" s="34"/>
      <c r="E69" s="45"/>
      <c r="F69" s="36"/>
      <c r="G69" s="36"/>
      <c r="H69" s="23"/>
      <c r="I69" s="23"/>
      <c r="J69" s="21" t="s">
        <v>24</v>
      </c>
      <c r="K69" s="21"/>
      <c r="L69" s="23"/>
      <c r="M69" s="46"/>
    </row>
    <row r="70" spans="1:13" ht="13.5" customHeight="1">
      <c r="A70" s="34"/>
      <c r="B70" s="34"/>
      <c r="C70" s="34"/>
      <c r="D70" s="34"/>
      <c r="E70" s="45"/>
      <c r="F70" s="36"/>
      <c r="G70" s="36"/>
      <c r="H70" s="23"/>
      <c r="I70" s="23"/>
      <c r="J70" s="21" t="s">
        <v>26</v>
      </c>
      <c r="K70" s="21"/>
      <c r="L70" s="23"/>
      <c r="M70" s="46"/>
    </row>
    <row r="71" spans="1:13" ht="13.5" customHeight="1">
      <c r="A71" s="34"/>
      <c r="B71" s="34"/>
      <c r="C71" s="34"/>
      <c r="D71" s="34"/>
      <c r="E71" s="45"/>
      <c r="F71" s="36"/>
      <c r="G71" s="36"/>
      <c r="H71" s="23"/>
      <c r="I71" s="23"/>
      <c r="J71" s="38" t="s">
        <v>27</v>
      </c>
      <c r="K71" s="38"/>
      <c r="L71" s="23"/>
      <c r="M71" s="46"/>
    </row>
    <row r="72" spans="1:13" ht="13.5" customHeight="1">
      <c r="A72" s="34">
        <v>16</v>
      </c>
      <c r="B72" s="34">
        <v>921</v>
      </c>
      <c r="C72" s="34">
        <v>92109</v>
      </c>
      <c r="D72" s="34">
        <v>6050</v>
      </c>
      <c r="E72" s="45" t="s">
        <v>51</v>
      </c>
      <c r="F72" s="36">
        <v>25000</v>
      </c>
      <c r="G72" s="36">
        <v>25000</v>
      </c>
      <c r="H72" s="23">
        <v>25000</v>
      </c>
      <c r="I72" s="23"/>
      <c r="J72" s="25" t="s">
        <v>21</v>
      </c>
      <c r="K72" s="25"/>
      <c r="L72" s="23"/>
      <c r="M72" s="46" t="s">
        <v>50</v>
      </c>
    </row>
    <row r="73" spans="1:13" ht="13.5" customHeight="1">
      <c r="A73" s="34"/>
      <c r="B73" s="34"/>
      <c r="C73" s="34"/>
      <c r="D73" s="34"/>
      <c r="E73" s="45"/>
      <c r="F73" s="36"/>
      <c r="G73" s="36"/>
      <c r="H73" s="23"/>
      <c r="I73" s="23"/>
      <c r="J73" s="21" t="s">
        <v>24</v>
      </c>
      <c r="K73" s="21"/>
      <c r="L73" s="23"/>
      <c r="M73" s="46"/>
    </row>
    <row r="74" spans="1:13" ht="13.5" customHeight="1">
      <c r="A74" s="34"/>
      <c r="B74" s="34"/>
      <c r="C74" s="34"/>
      <c r="D74" s="34"/>
      <c r="E74" s="45"/>
      <c r="F74" s="36"/>
      <c r="G74" s="36"/>
      <c r="H74" s="23"/>
      <c r="I74" s="23"/>
      <c r="J74" s="21" t="s">
        <v>26</v>
      </c>
      <c r="K74" s="21"/>
      <c r="L74" s="23"/>
      <c r="M74" s="46"/>
    </row>
    <row r="75" spans="1:13" ht="13.5" customHeight="1">
      <c r="A75" s="34"/>
      <c r="B75" s="34"/>
      <c r="C75" s="34"/>
      <c r="D75" s="34"/>
      <c r="E75" s="45"/>
      <c r="F75" s="36"/>
      <c r="G75" s="36"/>
      <c r="H75" s="23"/>
      <c r="I75" s="23"/>
      <c r="J75" s="38" t="s">
        <v>27</v>
      </c>
      <c r="K75" s="38"/>
      <c r="L75" s="23"/>
      <c r="M75" s="46"/>
    </row>
    <row r="76" spans="1:13" ht="24" customHeight="1">
      <c r="A76" s="47" t="s">
        <v>52</v>
      </c>
      <c r="B76" s="47"/>
      <c r="C76" s="47"/>
      <c r="D76" s="47"/>
      <c r="E76" s="47"/>
      <c r="F76" s="17">
        <f>SUM(F16:F75)</f>
        <v>13129993</v>
      </c>
      <c r="G76" s="17">
        <f>SUM(G12:G75)</f>
        <v>5668497</v>
      </c>
      <c r="H76" s="17">
        <f>SUM(H12:H75)</f>
        <v>2988535.5</v>
      </c>
      <c r="I76" s="17">
        <f>SUM(I16:I75)</f>
        <v>0</v>
      </c>
      <c r="J76" s="17"/>
      <c r="K76" s="17">
        <f>SUM(K12:K75)</f>
        <v>880464</v>
      </c>
      <c r="L76" s="17">
        <f>SUM(L12:L75)</f>
        <v>1799497</v>
      </c>
      <c r="M76" s="47" t="s">
        <v>53</v>
      </c>
    </row>
    <row r="77" spans="1:13" ht="17.25" customHeight="1">
      <c r="A77" s="48"/>
      <c r="B77" s="48"/>
      <c r="C77" s="48"/>
      <c r="D77" s="48"/>
      <c r="E77" s="48"/>
      <c r="F77" s="49"/>
      <c r="G77" s="49"/>
      <c r="H77" s="49"/>
      <c r="I77" s="50" t="s">
        <v>54</v>
      </c>
      <c r="J77" s="50"/>
      <c r="K77" s="50"/>
      <c r="L77" s="49"/>
      <c r="M77" s="48"/>
    </row>
    <row r="78" spans="10:11" ht="12.75">
      <c r="J78" s="51" t="s">
        <v>55</v>
      </c>
      <c r="K78" s="51"/>
    </row>
    <row r="79" spans="1:11" ht="12.75">
      <c r="A79" s="1" t="s">
        <v>56</v>
      </c>
      <c r="J79" s="51" t="s">
        <v>57</v>
      </c>
      <c r="K79" s="51"/>
    </row>
    <row r="80" ht="12.75">
      <c r="A80" s="1" t="s">
        <v>58</v>
      </c>
    </row>
    <row r="81" ht="12.75">
      <c r="A81" s="1" t="s">
        <v>59</v>
      </c>
    </row>
    <row r="82" ht="12.75">
      <c r="A82" s="1" t="s">
        <v>60</v>
      </c>
    </row>
    <row r="83" ht="12.75">
      <c r="A83" s="1" t="s">
        <v>61</v>
      </c>
    </row>
    <row r="84" ht="12.75">
      <c r="A84" s="2" t="s">
        <v>62</v>
      </c>
    </row>
    <row r="85" ht="12.75">
      <c r="A85" s="1" t="s">
        <v>63</v>
      </c>
    </row>
  </sheetData>
  <mergeCells count="191">
    <mergeCell ref="A5:M5"/>
    <mergeCell ref="A6:A10"/>
    <mergeCell ref="B6:B10"/>
    <mergeCell ref="C6:C10"/>
    <mergeCell ref="D6:D10"/>
    <mergeCell ref="E6:E10"/>
    <mergeCell ref="F6:F10"/>
    <mergeCell ref="G6:L6"/>
    <mergeCell ref="M6:M10"/>
    <mergeCell ref="G7:G10"/>
    <mergeCell ref="H7:L7"/>
    <mergeCell ref="H8:H10"/>
    <mergeCell ref="I8:I10"/>
    <mergeCell ref="K8:K10"/>
    <mergeCell ref="L8:L10"/>
    <mergeCell ref="A12:A15"/>
    <mergeCell ref="B12:B15"/>
    <mergeCell ref="C12:C15"/>
    <mergeCell ref="D12:D15"/>
    <mergeCell ref="F12:F15"/>
    <mergeCell ref="G12:G15"/>
    <mergeCell ref="H12:H15"/>
    <mergeCell ref="I12:I15"/>
    <mergeCell ref="L12:L15"/>
    <mergeCell ref="M12:M15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L16:L19"/>
    <mergeCell ref="M16:M19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L20:L23"/>
    <mergeCell ref="M20:M23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L24:L27"/>
    <mergeCell ref="M24:M2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L28:L31"/>
    <mergeCell ref="M28:M31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L32:L35"/>
    <mergeCell ref="M32:M35"/>
    <mergeCell ref="A36:A39"/>
    <mergeCell ref="B36:B39"/>
    <mergeCell ref="C36:C39"/>
    <mergeCell ref="D36:D39"/>
    <mergeCell ref="E36:E39"/>
    <mergeCell ref="F36:F39"/>
    <mergeCell ref="G36:G39"/>
    <mergeCell ref="H36:H39"/>
    <mergeCell ref="I36:I39"/>
    <mergeCell ref="L36:L39"/>
    <mergeCell ref="M36:M39"/>
    <mergeCell ref="A40:A43"/>
    <mergeCell ref="B40:B43"/>
    <mergeCell ref="C40:C43"/>
    <mergeCell ref="E40:E43"/>
    <mergeCell ref="F40:F43"/>
    <mergeCell ref="G40:G43"/>
    <mergeCell ref="I40:I43"/>
    <mergeCell ref="M40:M43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L44:L47"/>
    <mergeCell ref="M44:M47"/>
    <mergeCell ref="A48:A51"/>
    <mergeCell ref="B48:B51"/>
    <mergeCell ref="C48:C51"/>
    <mergeCell ref="D48:D51"/>
    <mergeCell ref="E48:E51"/>
    <mergeCell ref="F48:F51"/>
    <mergeCell ref="G48:G51"/>
    <mergeCell ref="H48:H51"/>
    <mergeCell ref="I48:I51"/>
    <mergeCell ref="L48:L51"/>
    <mergeCell ref="M48:M51"/>
    <mergeCell ref="A52:A55"/>
    <mergeCell ref="B52:B55"/>
    <mergeCell ref="C52:C55"/>
    <mergeCell ref="D52:D55"/>
    <mergeCell ref="E52:E55"/>
    <mergeCell ref="F52:F55"/>
    <mergeCell ref="G52:G55"/>
    <mergeCell ref="H52:H55"/>
    <mergeCell ref="I52:I55"/>
    <mergeCell ref="L52:L55"/>
    <mergeCell ref="M52:M55"/>
    <mergeCell ref="A56:A59"/>
    <mergeCell ref="B56:B59"/>
    <mergeCell ref="C56:C59"/>
    <mergeCell ref="D56:D59"/>
    <mergeCell ref="E56:E59"/>
    <mergeCell ref="F56:F59"/>
    <mergeCell ref="G56:G59"/>
    <mergeCell ref="H56:H59"/>
    <mergeCell ref="I56:I59"/>
    <mergeCell ref="L56:L59"/>
    <mergeCell ref="M56:M59"/>
    <mergeCell ref="A60:A63"/>
    <mergeCell ref="B60:B63"/>
    <mergeCell ref="C60:C63"/>
    <mergeCell ref="D60:D63"/>
    <mergeCell ref="E60:E63"/>
    <mergeCell ref="F60:F63"/>
    <mergeCell ref="G60:G63"/>
    <mergeCell ref="H60:H63"/>
    <mergeCell ref="I60:I63"/>
    <mergeCell ref="L60:L63"/>
    <mergeCell ref="M60:M63"/>
    <mergeCell ref="A64:A67"/>
    <mergeCell ref="B64:B67"/>
    <mergeCell ref="C64:C67"/>
    <mergeCell ref="D64:D67"/>
    <mergeCell ref="E64:E67"/>
    <mergeCell ref="F64:F67"/>
    <mergeCell ref="G64:G67"/>
    <mergeCell ref="H64:H67"/>
    <mergeCell ref="I64:I67"/>
    <mergeCell ref="L64:L67"/>
    <mergeCell ref="M64:M67"/>
    <mergeCell ref="A68:A71"/>
    <mergeCell ref="B68:B71"/>
    <mergeCell ref="C68:C71"/>
    <mergeCell ref="D68:D71"/>
    <mergeCell ref="E68:E71"/>
    <mergeCell ref="F68:F71"/>
    <mergeCell ref="G68:G71"/>
    <mergeCell ref="H68:H71"/>
    <mergeCell ref="I68:I71"/>
    <mergeCell ref="L68:L71"/>
    <mergeCell ref="M68:M71"/>
    <mergeCell ref="A72:A75"/>
    <mergeCell ref="B72:B75"/>
    <mergeCell ref="C72:C75"/>
    <mergeCell ref="D72:D75"/>
    <mergeCell ref="E72:E75"/>
    <mergeCell ref="F72:F75"/>
    <mergeCell ref="G72:G75"/>
    <mergeCell ref="H72:H75"/>
    <mergeCell ref="I72:I75"/>
    <mergeCell ref="L72:L75"/>
    <mergeCell ref="M72:M75"/>
    <mergeCell ref="A76:E76"/>
    <mergeCell ref="I77:K77"/>
    <mergeCell ref="J78:K78"/>
    <mergeCell ref="J79:K79"/>
  </mergeCells>
  <printOptions/>
  <pageMargins left="0.9840277777777778" right="0.7875" top="0.19652777777777777" bottom="0.19652777777777777" header="0.5118055555555556" footer="0.5118055555555556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4.00390625" style="1" customWidth="1"/>
    <col min="11" max="11" width="13.125" style="1" customWidth="1"/>
    <col min="12" max="12" width="14.375" style="1" customWidth="1"/>
    <col min="13" max="13" width="18.00390625" style="1" customWidth="1"/>
    <col min="14" max="16384" width="9.125" style="1" customWidth="1"/>
  </cols>
  <sheetData>
    <row r="1" spans="11:13" ht="12.75">
      <c r="K1" s="2" t="s">
        <v>64</v>
      </c>
      <c r="L1" s="3"/>
      <c r="M1" s="2"/>
    </row>
    <row r="2" spans="11:13" ht="12.75">
      <c r="K2" s="2" t="s">
        <v>65</v>
      </c>
      <c r="L2" s="2"/>
      <c r="M2" s="2"/>
    </row>
    <row r="3" spans="11:13" ht="12.75">
      <c r="K3" s="2" t="s">
        <v>66</v>
      </c>
      <c r="L3" s="2"/>
      <c r="M3" s="2"/>
    </row>
    <row r="4" spans="11:13" ht="12.75">
      <c r="K4" s="2" t="s">
        <v>67</v>
      </c>
      <c r="L4" s="2"/>
      <c r="M4" s="2"/>
    </row>
    <row r="5" spans="1:13" ht="17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2" customFormat="1" ht="19.5" customHeight="1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6" t="s">
        <v>10</v>
      </c>
      <c r="G6" s="6" t="s">
        <v>11</v>
      </c>
      <c r="H6" s="6"/>
      <c r="I6" s="6"/>
      <c r="J6" s="6"/>
      <c r="K6" s="6"/>
      <c r="L6" s="6"/>
      <c r="M6" s="6" t="s">
        <v>12</v>
      </c>
    </row>
    <row r="7" spans="1:13" s="2" customFormat="1" ht="19.5" customHeight="1">
      <c r="A7" s="5"/>
      <c r="B7" s="5"/>
      <c r="C7" s="5"/>
      <c r="D7" s="5"/>
      <c r="E7" s="6"/>
      <c r="F7" s="6"/>
      <c r="G7" s="6" t="s">
        <v>13</v>
      </c>
      <c r="H7" s="6" t="s">
        <v>14</v>
      </c>
      <c r="I7" s="6"/>
      <c r="J7" s="6"/>
      <c r="K7" s="6"/>
      <c r="L7" s="6"/>
      <c r="M7" s="6"/>
    </row>
    <row r="8" spans="1:13" s="2" customFormat="1" ht="29.25" customHeight="1">
      <c r="A8" s="5"/>
      <c r="B8" s="5"/>
      <c r="C8" s="5"/>
      <c r="D8" s="5"/>
      <c r="E8" s="6"/>
      <c r="F8" s="6"/>
      <c r="G8" s="6"/>
      <c r="H8" s="6" t="s">
        <v>15</v>
      </c>
      <c r="I8" s="6" t="s">
        <v>16</v>
      </c>
      <c r="J8" s="7"/>
      <c r="K8" s="8" t="s">
        <v>17</v>
      </c>
      <c r="L8" s="6" t="s">
        <v>18</v>
      </c>
      <c r="M8" s="6"/>
    </row>
    <row r="9" spans="1:13" s="2" customFormat="1" ht="19.5" customHeight="1">
      <c r="A9" s="5"/>
      <c r="B9" s="5"/>
      <c r="C9" s="5"/>
      <c r="D9" s="5"/>
      <c r="E9" s="6"/>
      <c r="F9" s="6"/>
      <c r="G9" s="6"/>
      <c r="H9" s="6"/>
      <c r="I9" s="6"/>
      <c r="J9" s="9"/>
      <c r="K9" s="8"/>
      <c r="L9" s="6"/>
      <c r="M9" s="6"/>
    </row>
    <row r="10" spans="1:13" s="2" customFormat="1" ht="19.5" customHeight="1">
      <c r="A10" s="5"/>
      <c r="B10" s="5"/>
      <c r="C10" s="5"/>
      <c r="D10" s="5"/>
      <c r="E10" s="6"/>
      <c r="F10" s="6"/>
      <c r="G10" s="6"/>
      <c r="H10" s="6"/>
      <c r="I10" s="6"/>
      <c r="J10" s="10"/>
      <c r="K10" s="8"/>
      <c r="L10" s="6"/>
      <c r="M10" s="6"/>
    </row>
    <row r="11" spans="1:13" ht="15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2"/>
      <c r="K11" s="12">
        <v>10</v>
      </c>
      <c r="L11" s="11">
        <v>11</v>
      </c>
      <c r="M11" s="11">
        <v>12</v>
      </c>
    </row>
    <row r="12" spans="1:13" ht="12.75" customHeight="1">
      <c r="A12" s="13" t="s">
        <v>19</v>
      </c>
      <c r="B12" s="13">
        <v>600</v>
      </c>
      <c r="C12" s="13">
        <v>60095</v>
      </c>
      <c r="D12" s="14">
        <v>6050</v>
      </c>
      <c r="E12" s="15" t="s">
        <v>20</v>
      </c>
      <c r="F12" s="16">
        <v>100000</v>
      </c>
      <c r="G12" s="17">
        <v>100000</v>
      </c>
      <c r="H12" s="18">
        <v>100000</v>
      </c>
      <c r="I12" s="18"/>
      <c r="J12" s="19" t="s">
        <v>21</v>
      </c>
      <c r="K12" s="19"/>
      <c r="L12" s="18"/>
      <c r="M12" s="13" t="s">
        <v>22</v>
      </c>
    </row>
    <row r="13" spans="1:13" ht="11.25" customHeight="1">
      <c r="A13" s="13"/>
      <c r="B13" s="13"/>
      <c r="C13" s="13"/>
      <c r="D13" s="14"/>
      <c r="E13" s="20" t="s">
        <v>23</v>
      </c>
      <c r="F13" s="16"/>
      <c r="G13" s="17"/>
      <c r="H13" s="18"/>
      <c r="I13" s="18"/>
      <c r="J13" s="21" t="s">
        <v>24</v>
      </c>
      <c r="K13" s="21"/>
      <c r="L13" s="18"/>
      <c r="M13" s="13"/>
    </row>
    <row r="14" spans="1:13" ht="14.25" customHeight="1">
      <c r="A14" s="13"/>
      <c r="B14" s="13"/>
      <c r="C14" s="13"/>
      <c r="D14" s="14"/>
      <c r="E14" s="20" t="s">
        <v>68</v>
      </c>
      <c r="F14" s="16"/>
      <c r="G14" s="17"/>
      <c r="H14" s="18"/>
      <c r="I14" s="18"/>
      <c r="J14" s="21" t="s">
        <v>26</v>
      </c>
      <c r="K14" s="21"/>
      <c r="L14" s="18"/>
      <c r="M14" s="13"/>
    </row>
    <row r="15" spans="1:13" ht="1.5" customHeight="1">
      <c r="A15" s="13"/>
      <c r="B15" s="13"/>
      <c r="C15" s="13"/>
      <c r="D15" s="14"/>
      <c r="E15" s="22"/>
      <c r="F15" s="16"/>
      <c r="G15" s="17"/>
      <c r="H15" s="18"/>
      <c r="I15" s="18"/>
      <c r="J15" s="23" t="s">
        <v>27</v>
      </c>
      <c r="K15" s="23"/>
      <c r="L15" s="18"/>
      <c r="M15" s="13"/>
    </row>
    <row r="16" spans="1:13" ht="13.5" customHeight="1">
      <c r="A16" s="13">
        <v>2</v>
      </c>
      <c r="B16" s="13">
        <v>750</v>
      </c>
      <c r="C16" s="13">
        <v>75023</v>
      </c>
      <c r="D16" s="13">
        <v>6060</v>
      </c>
      <c r="E16" s="24" t="s">
        <v>28</v>
      </c>
      <c r="F16" s="17">
        <v>79500</v>
      </c>
      <c r="G16" s="17">
        <f>H16+I16+K16+K17+K18+K19+L16</f>
        <v>79500</v>
      </c>
      <c r="H16" s="18">
        <v>79500</v>
      </c>
      <c r="I16" s="18"/>
      <c r="J16" s="25" t="s">
        <v>21</v>
      </c>
      <c r="K16" s="25"/>
      <c r="L16" s="18"/>
      <c r="M16" s="13" t="s">
        <v>29</v>
      </c>
    </row>
    <row r="17" spans="1:13" ht="13.5" customHeight="1">
      <c r="A17" s="13"/>
      <c r="B17" s="13"/>
      <c r="C17" s="13"/>
      <c r="D17" s="13"/>
      <c r="E17" s="24"/>
      <c r="F17" s="17"/>
      <c r="G17" s="17"/>
      <c r="H17" s="18"/>
      <c r="I17" s="18"/>
      <c r="J17" s="21" t="s">
        <v>24</v>
      </c>
      <c r="K17" s="21"/>
      <c r="L17" s="18"/>
      <c r="M17" s="13"/>
    </row>
    <row r="18" spans="1:13" ht="13.5" customHeight="1">
      <c r="A18" s="13"/>
      <c r="B18" s="13"/>
      <c r="C18" s="13"/>
      <c r="D18" s="13"/>
      <c r="E18" s="24"/>
      <c r="F18" s="17"/>
      <c r="G18" s="17"/>
      <c r="H18" s="18"/>
      <c r="I18" s="18"/>
      <c r="J18" s="21" t="s">
        <v>26</v>
      </c>
      <c r="K18" s="21"/>
      <c r="L18" s="18"/>
      <c r="M18" s="13"/>
    </row>
    <row r="19" spans="1:13" ht="9" customHeight="1">
      <c r="A19" s="13"/>
      <c r="B19" s="13"/>
      <c r="C19" s="13"/>
      <c r="D19" s="13"/>
      <c r="E19" s="24"/>
      <c r="F19" s="17"/>
      <c r="G19" s="17"/>
      <c r="H19" s="18"/>
      <c r="I19" s="18"/>
      <c r="J19" s="26" t="s">
        <v>27</v>
      </c>
      <c r="K19" s="26"/>
      <c r="L19" s="18"/>
      <c r="M19" s="13"/>
    </row>
    <row r="20" spans="1:13" ht="13.5" customHeight="1">
      <c r="A20" s="13">
        <v>3</v>
      </c>
      <c r="B20" s="13">
        <v>754</v>
      </c>
      <c r="C20" s="13">
        <v>75495</v>
      </c>
      <c r="D20" s="13">
        <v>6060</v>
      </c>
      <c r="E20" s="27" t="s">
        <v>30</v>
      </c>
      <c r="F20" s="52">
        <v>30000</v>
      </c>
      <c r="G20" s="17">
        <v>30000</v>
      </c>
      <c r="H20" s="18">
        <v>30000</v>
      </c>
      <c r="I20" s="18"/>
      <c r="J20" s="19" t="s">
        <v>21</v>
      </c>
      <c r="K20" s="19"/>
      <c r="L20" s="18"/>
      <c r="M20" s="13" t="s">
        <v>22</v>
      </c>
    </row>
    <row r="21" spans="1:13" ht="13.5" customHeight="1">
      <c r="A21" s="13"/>
      <c r="B21" s="13"/>
      <c r="C21" s="13"/>
      <c r="D21" s="13"/>
      <c r="E21" s="27"/>
      <c r="F21" s="53"/>
      <c r="G21" s="17"/>
      <c r="H21" s="18"/>
      <c r="I21" s="18"/>
      <c r="J21" s="21" t="s">
        <v>24</v>
      </c>
      <c r="K21" s="21"/>
      <c r="L21" s="18"/>
      <c r="M21" s="13"/>
    </row>
    <row r="22" spans="1:13" ht="13.5" customHeight="1">
      <c r="A22" s="13"/>
      <c r="B22" s="13"/>
      <c r="C22" s="13"/>
      <c r="D22" s="13"/>
      <c r="E22" s="27"/>
      <c r="F22" s="53">
        <v>20138</v>
      </c>
      <c r="G22" s="17"/>
      <c r="H22" s="18"/>
      <c r="I22" s="18"/>
      <c r="J22" s="21" t="s">
        <v>26</v>
      </c>
      <c r="K22" s="21"/>
      <c r="L22" s="18"/>
      <c r="M22" s="13"/>
    </row>
    <row r="23" spans="1:13" ht="9" customHeight="1">
      <c r="A23" s="13"/>
      <c r="B23" s="13"/>
      <c r="C23" s="13"/>
      <c r="D23" s="13"/>
      <c r="E23" s="27"/>
      <c r="F23" s="54"/>
      <c r="G23" s="17"/>
      <c r="H23" s="18"/>
      <c r="I23" s="18"/>
      <c r="J23" s="28" t="s">
        <v>27</v>
      </c>
      <c r="K23" s="28"/>
      <c r="L23" s="18"/>
      <c r="M23" s="13"/>
    </row>
    <row r="24" spans="1:13" ht="13.5" customHeight="1">
      <c r="A24" s="13">
        <v>4</v>
      </c>
      <c r="B24" s="13">
        <v>801</v>
      </c>
      <c r="C24" s="13">
        <v>80101</v>
      </c>
      <c r="D24" s="13">
        <v>6050</v>
      </c>
      <c r="E24" s="27" t="s">
        <v>31</v>
      </c>
      <c r="F24" s="17"/>
      <c r="G24" s="17">
        <v>1312149</v>
      </c>
      <c r="H24" s="18">
        <v>1312149</v>
      </c>
      <c r="I24" s="18"/>
      <c r="J24" s="19"/>
      <c r="K24" s="19"/>
      <c r="L24" s="18"/>
      <c r="M24" s="13" t="s">
        <v>32</v>
      </c>
    </row>
    <row r="25" spans="1:13" ht="13.5" customHeight="1">
      <c r="A25" s="13"/>
      <c r="B25" s="13"/>
      <c r="C25" s="13"/>
      <c r="D25" s="13"/>
      <c r="E25" s="27"/>
      <c r="F25" s="17"/>
      <c r="G25" s="17"/>
      <c r="H25" s="18"/>
      <c r="I25" s="18"/>
      <c r="J25" s="28"/>
      <c r="K25" s="28"/>
      <c r="L25" s="18"/>
      <c r="M25" s="13"/>
    </row>
    <row r="26" spans="1:13" ht="13.5" customHeight="1">
      <c r="A26" s="13"/>
      <c r="B26" s="13"/>
      <c r="C26" s="13"/>
      <c r="D26" s="13"/>
      <c r="E26" s="27"/>
      <c r="F26" s="17"/>
      <c r="G26" s="17"/>
      <c r="H26" s="18"/>
      <c r="I26" s="18"/>
      <c r="J26" s="28"/>
      <c r="K26" s="28"/>
      <c r="L26" s="18"/>
      <c r="M26" s="13"/>
    </row>
    <row r="27" spans="1:13" ht="11.25" customHeight="1">
      <c r="A27" s="13"/>
      <c r="B27" s="13"/>
      <c r="C27" s="13"/>
      <c r="D27" s="13"/>
      <c r="E27" s="27"/>
      <c r="F27" s="17"/>
      <c r="G27" s="17"/>
      <c r="H27" s="18"/>
      <c r="I27" s="18"/>
      <c r="J27" s="28"/>
      <c r="K27" s="28"/>
      <c r="L27" s="18"/>
      <c r="M27" s="13"/>
    </row>
    <row r="28" spans="1:13" ht="13.5" customHeight="1">
      <c r="A28" s="29">
        <v>5</v>
      </c>
      <c r="B28" s="29">
        <v>801</v>
      </c>
      <c r="C28" s="29">
        <v>80101</v>
      </c>
      <c r="D28" s="29">
        <v>6050</v>
      </c>
      <c r="E28" s="30" t="s">
        <v>33</v>
      </c>
      <c r="F28" s="31">
        <v>457986</v>
      </c>
      <c r="G28" s="31">
        <v>257986</v>
      </c>
      <c r="H28" s="32">
        <v>57986</v>
      </c>
      <c r="I28" s="32"/>
      <c r="J28" s="19" t="s">
        <v>21</v>
      </c>
      <c r="K28" s="19">
        <v>200000</v>
      </c>
      <c r="L28" s="32"/>
      <c r="M28" s="29" t="s">
        <v>35</v>
      </c>
    </row>
    <row r="29" spans="1:13" ht="13.5" customHeight="1">
      <c r="A29" s="29"/>
      <c r="B29" s="29"/>
      <c r="C29" s="29"/>
      <c r="D29" s="29"/>
      <c r="E29" s="30"/>
      <c r="F29" s="31"/>
      <c r="G29" s="31"/>
      <c r="H29" s="32"/>
      <c r="I29" s="32"/>
      <c r="J29" s="21" t="s">
        <v>24</v>
      </c>
      <c r="K29" s="21"/>
      <c r="L29" s="32"/>
      <c r="M29" s="29"/>
    </row>
    <row r="30" spans="1:13" ht="13.5" customHeight="1">
      <c r="A30" s="29"/>
      <c r="B30" s="29"/>
      <c r="C30" s="29"/>
      <c r="D30" s="29"/>
      <c r="E30" s="30"/>
      <c r="F30" s="31"/>
      <c r="G30" s="31"/>
      <c r="H30" s="32"/>
      <c r="I30" s="32"/>
      <c r="J30" s="21" t="s">
        <v>26</v>
      </c>
      <c r="K30" s="21"/>
      <c r="L30" s="32"/>
      <c r="M30" s="29"/>
    </row>
    <row r="31" spans="1:13" ht="13.5" customHeight="1">
      <c r="A31" s="29"/>
      <c r="B31" s="29"/>
      <c r="C31" s="29"/>
      <c r="D31" s="29"/>
      <c r="E31" s="30"/>
      <c r="F31" s="31"/>
      <c r="G31" s="31"/>
      <c r="H31" s="32"/>
      <c r="I31" s="32"/>
      <c r="J31" s="33" t="s">
        <v>27</v>
      </c>
      <c r="K31" s="33"/>
      <c r="L31" s="32"/>
      <c r="M31" s="29"/>
    </row>
    <row r="32" spans="1:13" ht="13.5" customHeight="1">
      <c r="A32" s="34">
        <v>6</v>
      </c>
      <c r="B32" s="34">
        <v>852</v>
      </c>
      <c r="C32" s="34">
        <v>85219</v>
      </c>
      <c r="D32" s="34">
        <v>6060</v>
      </c>
      <c r="E32" s="35" t="s">
        <v>69</v>
      </c>
      <c r="F32" s="36">
        <v>25225</v>
      </c>
      <c r="G32" s="36">
        <v>25225</v>
      </c>
      <c r="H32" s="23">
        <v>25225</v>
      </c>
      <c r="I32" s="23"/>
      <c r="J32" s="28" t="s">
        <v>21</v>
      </c>
      <c r="K32" s="28"/>
      <c r="L32" s="23"/>
      <c r="M32" s="34" t="s">
        <v>37</v>
      </c>
    </row>
    <row r="33" spans="1:13" ht="13.5" customHeight="1">
      <c r="A33" s="34"/>
      <c r="B33" s="34"/>
      <c r="C33" s="34"/>
      <c r="D33" s="34"/>
      <c r="E33" s="35"/>
      <c r="F33" s="36"/>
      <c r="G33" s="36"/>
      <c r="H33" s="23"/>
      <c r="I33" s="23"/>
      <c r="J33" s="21" t="s">
        <v>24</v>
      </c>
      <c r="K33" s="21"/>
      <c r="L33" s="23"/>
      <c r="M33" s="34"/>
    </row>
    <row r="34" spans="1:13" ht="13.5" customHeight="1">
      <c r="A34" s="34"/>
      <c r="B34" s="34"/>
      <c r="C34" s="34"/>
      <c r="D34" s="34"/>
      <c r="E34" s="35"/>
      <c r="F34" s="36"/>
      <c r="G34" s="36"/>
      <c r="H34" s="23"/>
      <c r="I34" s="23"/>
      <c r="J34" s="21" t="s">
        <v>26</v>
      </c>
      <c r="K34" s="21"/>
      <c r="L34" s="23"/>
      <c r="M34" s="34"/>
    </row>
    <row r="35" spans="1:13" ht="13.5" customHeight="1">
      <c r="A35" s="34"/>
      <c r="B35" s="34"/>
      <c r="C35" s="34"/>
      <c r="D35" s="34"/>
      <c r="E35" s="35"/>
      <c r="F35" s="36"/>
      <c r="G35" s="36"/>
      <c r="H35" s="23"/>
      <c r="I35" s="23"/>
      <c r="J35" s="23" t="s">
        <v>27</v>
      </c>
      <c r="K35" s="23"/>
      <c r="L35" s="23"/>
      <c r="M35" s="34"/>
    </row>
    <row r="36" spans="1:13" ht="13.5" customHeight="1">
      <c r="A36" s="13">
        <v>7</v>
      </c>
      <c r="B36" s="13">
        <v>900</v>
      </c>
      <c r="C36" s="13">
        <v>90001</v>
      </c>
      <c r="D36" s="13">
        <v>6050</v>
      </c>
      <c r="E36" s="27" t="s">
        <v>70</v>
      </c>
      <c r="F36" s="17">
        <v>400000</v>
      </c>
      <c r="G36" s="17">
        <f>H36+I36+K36+K37+K38+K39+L36</f>
        <v>300000</v>
      </c>
      <c r="H36" s="18">
        <v>300000</v>
      </c>
      <c r="I36" s="18"/>
      <c r="J36" s="37" t="s">
        <v>21</v>
      </c>
      <c r="K36" s="37"/>
      <c r="L36" s="18"/>
      <c r="M36" s="13" t="s">
        <v>22</v>
      </c>
    </row>
    <row r="37" spans="1:13" ht="13.5" customHeight="1">
      <c r="A37" s="13"/>
      <c r="B37" s="13"/>
      <c r="C37" s="13"/>
      <c r="D37" s="13"/>
      <c r="E37" s="27"/>
      <c r="F37" s="17"/>
      <c r="G37" s="17"/>
      <c r="H37" s="18"/>
      <c r="I37" s="18"/>
      <c r="J37" s="21" t="s">
        <v>24</v>
      </c>
      <c r="K37" s="21"/>
      <c r="L37" s="18"/>
      <c r="M37" s="13"/>
    </row>
    <row r="38" spans="1:13" ht="13.5" customHeight="1">
      <c r="A38" s="13"/>
      <c r="B38" s="13"/>
      <c r="C38" s="13"/>
      <c r="D38" s="13"/>
      <c r="E38" s="27"/>
      <c r="F38" s="17"/>
      <c r="G38" s="17"/>
      <c r="H38" s="18"/>
      <c r="I38" s="18"/>
      <c r="J38" s="21" t="s">
        <v>26</v>
      </c>
      <c r="K38" s="21"/>
      <c r="L38" s="18"/>
      <c r="M38" s="13"/>
    </row>
    <row r="39" spans="1:13" ht="13.5" customHeight="1">
      <c r="A39" s="13"/>
      <c r="B39" s="13"/>
      <c r="C39" s="13"/>
      <c r="D39" s="13"/>
      <c r="E39" s="27"/>
      <c r="F39" s="17"/>
      <c r="G39" s="17"/>
      <c r="H39" s="18"/>
      <c r="I39" s="18"/>
      <c r="J39" s="38" t="s">
        <v>27</v>
      </c>
      <c r="K39" s="38"/>
      <c r="L39" s="18"/>
      <c r="M39" s="13"/>
    </row>
    <row r="40" spans="1:13" ht="13.5" customHeight="1">
      <c r="A40" s="13">
        <v>8</v>
      </c>
      <c r="B40" s="13">
        <v>900</v>
      </c>
      <c r="C40" s="13">
        <v>90002</v>
      </c>
      <c r="D40" s="15">
        <v>6058</v>
      </c>
      <c r="E40" s="27" t="s">
        <v>71</v>
      </c>
      <c r="F40" s="17">
        <v>11198574</v>
      </c>
      <c r="G40" s="17">
        <f>H40+I40+K40+K41+K42+K43+L40</f>
        <v>2455734</v>
      </c>
      <c r="H40" s="18">
        <v>656237</v>
      </c>
      <c r="I40" s="18"/>
      <c r="J40" s="37" t="s">
        <v>21</v>
      </c>
      <c r="K40" s="37"/>
      <c r="L40" s="18">
        <v>1799497</v>
      </c>
      <c r="M40" s="13" t="s">
        <v>41</v>
      </c>
    </row>
    <row r="41" spans="1:13" ht="13.5" customHeight="1">
      <c r="A41" s="13"/>
      <c r="B41" s="13"/>
      <c r="C41" s="13"/>
      <c r="D41" s="20"/>
      <c r="E41" s="27"/>
      <c r="F41" s="17"/>
      <c r="G41" s="17"/>
      <c r="H41" s="18"/>
      <c r="I41" s="18"/>
      <c r="J41" s="21" t="s">
        <v>24</v>
      </c>
      <c r="K41" s="21"/>
      <c r="L41" s="18"/>
      <c r="M41" s="13"/>
    </row>
    <row r="42" spans="1:13" ht="13.5" customHeight="1">
      <c r="A42" s="13"/>
      <c r="B42" s="13"/>
      <c r="C42" s="13"/>
      <c r="D42" s="20">
        <v>6059</v>
      </c>
      <c r="E42" s="27"/>
      <c r="F42" s="17"/>
      <c r="G42" s="17"/>
      <c r="H42" s="18"/>
      <c r="I42" s="18"/>
      <c r="J42" s="21" t="s">
        <v>26</v>
      </c>
      <c r="K42" s="21"/>
      <c r="L42" s="18"/>
      <c r="M42" s="13"/>
    </row>
    <row r="43" spans="1:13" ht="13.5" customHeight="1">
      <c r="A43" s="13"/>
      <c r="B43" s="13"/>
      <c r="C43" s="13"/>
      <c r="D43" s="22"/>
      <c r="E43" s="27"/>
      <c r="F43" s="17"/>
      <c r="G43" s="17"/>
      <c r="H43" s="18"/>
      <c r="I43" s="18"/>
      <c r="J43" s="38" t="s">
        <v>27</v>
      </c>
      <c r="K43" s="38"/>
      <c r="L43" s="18"/>
      <c r="M43" s="13"/>
    </row>
    <row r="44" spans="1:13" ht="13.5" customHeight="1">
      <c r="A44" s="13">
        <v>9</v>
      </c>
      <c r="B44" s="13">
        <v>900</v>
      </c>
      <c r="C44" s="13">
        <v>90002</v>
      </c>
      <c r="D44" s="13">
        <v>6050</v>
      </c>
      <c r="E44" s="27" t="s">
        <v>42</v>
      </c>
      <c r="F44" s="17">
        <v>35000</v>
      </c>
      <c r="G44" s="17">
        <f>H44+I44+K44+K45+K46+K47+L44</f>
        <v>35000</v>
      </c>
      <c r="H44" s="18">
        <v>35000</v>
      </c>
      <c r="I44" s="18"/>
      <c r="J44" s="37" t="s">
        <v>21</v>
      </c>
      <c r="K44" s="37"/>
      <c r="L44" s="18"/>
      <c r="M44" s="13" t="s">
        <v>41</v>
      </c>
    </row>
    <row r="45" spans="1:13" ht="13.5" customHeight="1">
      <c r="A45" s="13"/>
      <c r="B45" s="13"/>
      <c r="C45" s="13"/>
      <c r="D45" s="13"/>
      <c r="E45" s="27"/>
      <c r="F45" s="17"/>
      <c r="G45" s="17"/>
      <c r="H45" s="18"/>
      <c r="I45" s="18"/>
      <c r="J45" s="21" t="s">
        <v>24</v>
      </c>
      <c r="K45" s="21"/>
      <c r="L45" s="18"/>
      <c r="M45" s="13"/>
    </row>
    <row r="46" spans="1:13" ht="13.5" customHeight="1">
      <c r="A46" s="13"/>
      <c r="B46" s="13"/>
      <c r="C46" s="13"/>
      <c r="D46" s="13"/>
      <c r="E46" s="27"/>
      <c r="F46" s="17"/>
      <c r="G46" s="17"/>
      <c r="H46" s="18"/>
      <c r="I46" s="18"/>
      <c r="J46" s="21" t="s">
        <v>26</v>
      </c>
      <c r="K46" s="21"/>
      <c r="L46" s="18"/>
      <c r="M46" s="13"/>
    </row>
    <row r="47" spans="1:13" ht="13.5" customHeight="1">
      <c r="A47" s="13"/>
      <c r="B47" s="13"/>
      <c r="C47" s="13"/>
      <c r="D47" s="13"/>
      <c r="E47" s="27"/>
      <c r="F47" s="17"/>
      <c r="G47" s="17"/>
      <c r="H47" s="18"/>
      <c r="I47" s="18"/>
      <c r="J47" s="38" t="s">
        <v>27</v>
      </c>
      <c r="K47" s="38"/>
      <c r="L47" s="18"/>
      <c r="M47" s="13"/>
    </row>
    <row r="48" spans="1:13" ht="13.5" customHeight="1">
      <c r="A48" s="13">
        <v>10</v>
      </c>
      <c r="B48" s="13">
        <v>900</v>
      </c>
      <c r="C48" s="13">
        <v>90002</v>
      </c>
      <c r="D48" s="13">
        <v>6060</v>
      </c>
      <c r="E48" s="27" t="s">
        <v>43</v>
      </c>
      <c r="F48" s="17">
        <v>559370</v>
      </c>
      <c r="G48" s="17">
        <v>559370</v>
      </c>
      <c r="H48" s="18">
        <v>83905.5</v>
      </c>
      <c r="I48" s="18"/>
      <c r="J48" s="37" t="s">
        <v>21</v>
      </c>
      <c r="K48" s="37"/>
      <c r="L48" s="18"/>
      <c r="M48" s="13" t="s">
        <v>41</v>
      </c>
    </row>
    <row r="49" spans="1:13" ht="13.5" customHeight="1">
      <c r="A49" s="13"/>
      <c r="B49" s="13"/>
      <c r="C49" s="13"/>
      <c r="D49" s="13"/>
      <c r="E49" s="27"/>
      <c r="F49" s="17"/>
      <c r="G49" s="17"/>
      <c r="H49" s="18"/>
      <c r="I49" s="18"/>
      <c r="J49" s="21" t="s">
        <v>24</v>
      </c>
      <c r="K49" s="21"/>
      <c r="L49" s="18"/>
      <c r="M49" s="13"/>
    </row>
    <row r="50" spans="1:13" ht="13.5" customHeight="1">
      <c r="A50" s="13"/>
      <c r="B50" s="13"/>
      <c r="C50" s="13"/>
      <c r="D50" s="13"/>
      <c r="E50" s="27"/>
      <c r="F50" s="17"/>
      <c r="G50" s="17"/>
      <c r="H50" s="18"/>
      <c r="I50" s="18"/>
      <c r="J50" s="21" t="s">
        <v>26</v>
      </c>
      <c r="K50" s="21">
        <v>475464</v>
      </c>
      <c r="L50" s="18"/>
      <c r="M50" s="13"/>
    </row>
    <row r="51" spans="1:13" ht="13.5" customHeight="1">
      <c r="A51" s="13"/>
      <c r="B51" s="13"/>
      <c r="C51" s="13"/>
      <c r="D51" s="13"/>
      <c r="E51" s="27"/>
      <c r="F51" s="17"/>
      <c r="G51" s="17"/>
      <c r="H51" s="18"/>
      <c r="I51" s="18"/>
      <c r="J51" s="38" t="s">
        <v>27</v>
      </c>
      <c r="K51" s="38"/>
      <c r="L51" s="18"/>
      <c r="M51" s="13"/>
    </row>
    <row r="52" spans="1:13" ht="13.5" customHeight="1">
      <c r="A52" s="13">
        <v>11</v>
      </c>
      <c r="B52" s="13">
        <v>900</v>
      </c>
      <c r="C52" s="13">
        <v>90002</v>
      </c>
      <c r="D52" s="13">
        <v>6060</v>
      </c>
      <c r="E52" s="27" t="s">
        <v>72</v>
      </c>
      <c r="F52" s="17">
        <v>20000</v>
      </c>
      <c r="G52" s="17">
        <v>20000</v>
      </c>
      <c r="H52" s="18">
        <v>20000</v>
      </c>
      <c r="I52" s="18"/>
      <c r="J52" s="37" t="s">
        <v>21</v>
      </c>
      <c r="K52" s="37"/>
      <c r="L52" s="18"/>
      <c r="M52" s="13" t="s">
        <v>32</v>
      </c>
    </row>
    <row r="53" spans="1:13" ht="13.5" customHeight="1">
      <c r="A53" s="13"/>
      <c r="B53" s="13"/>
      <c r="C53" s="13"/>
      <c r="D53" s="13"/>
      <c r="E53" s="27"/>
      <c r="F53" s="17"/>
      <c r="G53" s="17"/>
      <c r="H53" s="18"/>
      <c r="I53" s="18"/>
      <c r="J53" s="21" t="s">
        <v>24</v>
      </c>
      <c r="K53" s="21"/>
      <c r="L53" s="18"/>
      <c r="M53" s="13"/>
    </row>
    <row r="54" spans="1:13" ht="13.5" customHeight="1">
      <c r="A54" s="13"/>
      <c r="B54" s="13"/>
      <c r="C54" s="13"/>
      <c r="D54" s="13"/>
      <c r="E54" s="27"/>
      <c r="F54" s="17"/>
      <c r="G54" s="17"/>
      <c r="H54" s="18"/>
      <c r="I54" s="18"/>
      <c r="J54" s="21" t="s">
        <v>26</v>
      </c>
      <c r="K54" s="21"/>
      <c r="L54" s="18"/>
      <c r="M54" s="13"/>
    </row>
    <row r="55" spans="1:13" ht="13.5" customHeight="1">
      <c r="A55" s="13"/>
      <c r="B55" s="13"/>
      <c r="C55" s="13"/>
      <c r="D55" s="13"/>
      <c r="E55" s="27"/>
      <c r="F55" s="17"/>
      <c r="G55" s="17"/>
      <c r="H55" s="18"/>
      <c r="I55" s="18"/>
      <c r="J55" s="38" t="s">
        <v>27</v>
      </c>
      <c r="K55" s="38"/>
      <c r="L55" s="18"/>
      <c r="M55" s="13"/>
    </row>
    <row r="56" spans="1:13" ht="13.5" customHeight="1">
      <c r="A56" s="55">
        <v>12</v>
      </c>
      <c r="B56" s="55">
        <v>900</v>
      </c>
      <c r="C56" s="55">
        <v>90005</v>
      </c>
      <c r="D56" s="55">
        <v>6050</v>
      </c>
      <c r="E56" s="56" t="s">
        <v>73</v>
      </c>
      <c r="F56" s="57">
        <v>400000</v>
      </c>
      <c r="G56" s="57">
        <f>H56+I56+K56+K57+K58+K59+L56</f>
        <v>200000</v>
      </c>
      <c r="H56" s="28">
        <v>200000</v>
      </c>
      <c r="I56" s="28"/>
      <c r="J56" s="25" t="s">
        <v>21</v>
      </c>
      <c r="K56" s="25"/>
      <c r="L56" s="28"/>
      <c r="M56" s="55" t="s">
        <v>22</v>
      </c>
    </row>
    <row r="57" spans="1:13" ht="13.5" customHeight="1">
      <c r="A57" s="55"/>
      <c r="B57" s="55"/>
      <c r="C57" s="55"/>
      <c r="D57" s="55"/>
      <c r="E57" s="56"/>
      <c r="F57" s="57"/>
      <c r="G57" s="57"/>
      <c r="H57" s="28"/>
      <c r="I57" s="28"/>
      <c r="J57" s="21" t="s">
        <v>24</v>
      </c>
      <c r="K57" s="21"/>
      <c r="L57" s="28"/>
      <c r="M57" s="55"/>
    </row>
    <row r="58" spans="1:13" ht="13.5" customHeight="1">
      <c r="A58" s="55"/>
      <c r="B58" s="55"/>
      <c r="C58" s="55"/>
      <c r="D58" s="55"/>
      <c r="E58" s="56"/>
      <c r="F58" s="57"/>
      <c r="G58" s="57"/>
      <c r="H58" s="28"/>
      <c r="I58" s="28"/>
      <c r="J58" s="21" t="s">
        <v>26</v>
      </c>
      <c r="K58" s="21"/>
      <c r="L58" s="28"/>
      <c r="M58" s="55"/>
    </row>
    <row r="59" spans="1:13" ht="13.5" customHeight="1">
      <c r="A59" s="55"/>
      <c r="B59" s="55"/>
      <c r="C59" s="55"/>
      <c r="D59" s="55"/>
      <c r="E59" s="56"/>
      <c r="F59" s="57"/>
      <c r="G59" s="57"/>
      <c r="H59" s="28"/>
      <c r="I59" s="28"/>
      <c r="J59" s="26" t="s">
        <v>27</v>
      </c>
      <c r="K59" s="26"/>
      <c r="L59" s="28"/>
      <c r="M59" s="55"/>
    </row>
    <row r="60" spans="1:13" ht="13.5" customHeight="1">
      <c r="A60" s="13">
        <v>13</v>
      </c>
      <c r="B60" s="13">
        <v>900</v>
      </c>
      <c r="C60" s="13">
        <v>90095</v>
      </c>
      <c r="D60" s="13">
        <v>6050</v>
      </c>
      <c r="E60" s="24" t="s">
        <v>46</v>
      </c>
      <c r="F60" s="17">
        <v>30000</v>
      </c>
      <c r="G60" s="17">
        <f>H60+I60+K60+K61+K62+K63+L60</f>
        <v>30000</v>
      </c>
      <c r="H60" s="18">
        <v>30000</v>
      </c>
      <c r="I60" s="18"/>
      <c r="J60" s="37" t="s">
        <v>21</v>
      </c>
      <c r="K60" s="37"/>
      <c r="L60" s="18"/>
      <c r="M60" s="13" t="s">
        <v>22</v>
      </c>
    </row>
    <row r="61" spans="1:13" ht="13.5" customHeight="1">
      <c r="A61" s="13"/>
      <c r="B61" s="13"/>
      <c r="C61" s="13"/>
      <c r="D61" s="13"/>
      <c r="E61" s="24"/>
      <c r="F61" s="17"/>
      <c r="G61" s="17"/>
      <c r="H61" s="18"/>
      <c r="I61" s="18"/>
      <c r="J61" s="21" t="s">
        <v>24</v>
      </c>
      <c r="K61" s="21"/>
      <c r="L61" s="18"/>
      <c r="M61" s="13"/>
    </row>
    <row r="62" spans="1:13" ht="13.5" customHeight="1">
      <c r="A62" s="13"/>
      <c r="B62" s="13"/>
      <c r="C62" s="13"/>
      <c r="D62" s="13"/>
      <c r="E62" s="24"/>
      <c r="F62" s="17"/>
      <c r="G62" s="17"/>
      <c r="H62" s="18"/>
      <c r="I62" s="18"/>
      <c r="J62" s="21" t="s">
        <v>26</v>
      </c>
      <c r="K62" s="21"/>
      <c r="L62" s="18"/>
      <c r="M62" s="13"/>
    </row>
    <row r="63" spans="1:13" ht="13.5" customHeight="1">
      <c r="A63" s="13"/>
      <c r="B63" s="13"/>
      <c r="C63" s="13"/>
      <c r="D63" s="13"/>
      <c r="E63" s="24"/>
      <c r="F63" s="17"/>
      <c r="G63" s="17"/>
      <c r="H63" s="18"/>
      <c r="I63" s="18"/>
      <c r="J63" s="38" t="s">
        <v>27</v>
      </c>
      <c r="K63" s="38"/>
      <c r="L63" s="18"/>
      <c r="M63" s="13"/>
    </row>
    <row r="64" spans="1:13" ht="13.5" customHeight="1">
      <c r="A64" s="29">
        <v>14</v>
      </c>
      <c r="B64" s="29">
        <v>900</v>
      </c>
      <c r="C64" s="29">
        <v>90095</v>
      </c>
      <c r="D64" s="29">
        <v>6050</v>
      </c>
      <c r="E64" s="30" t="s">
        <v>47</v>
      </c>
      <c r="F64" s="31">
        <v>150000</v>
      </c>
      <c r="G64" s="31">
        <v>150000</v>
      </c>
      <c r="H64" s="32">
        <v>150000</v>
      </c>
      <c r="I64" s="32"/>
      <c r="J64" s="37" t="s">
        <v>21</v>
      </c>
      <c r="K64" s="37"/>
      <c r="L64" s="32"/>
      <c r="M64" s="29" t="s">
        <v>22</v>
      </c>
    </row>
    <row r="65" spans="1:13" ht="13.5" customHeight="1">
      <c r="A65" s="29"/>
      <c r="B65" s="29"/>
      <c r="C65" s="29"/>
      <c r="D65" s="29"/>
      <c r="E65" s="30"/>
      <c r="F65" s="31"/>
      <c r="G65" s="31"/>
      <c r="H65" s="32"/>
      <c r="I65" s="32"/>
      <c r="J65" s="21" t="s">
        <v>24</v>
      </c>
      <c r="K65" s="21"/>
      <c r="L65" s="32"/>
      <c r="M65" s="29"/>
    </row>
    <row r="66" spans="1:13" ht="13.5" customHeight="1">
      <c r="A66" s="29"/>
      <c r="B66" s="29"/>
      <c r="C66" s="29"/>
      <c r="D66" s="29"/>
      <c r="E66" s="30"/>
      <c r="F66" s="31"/>
      <c r="G66" s="31"/>
      <c r="H66" s="32"/>
      <c r="I66" s="32"/>
      <c r="J66" s="21" t="s">
        <v>26</v>
      </c>
      <c r="K66" s="21"/>
      <c r="L66" s="32"/>
      <c r="M66" s="29"/>
    </row>
    <row r="67" spans="1:13" ht="0.75" customHeight="1">
      <c r="A67" s="29"/>
      <c r="B67" s="29"/>
      <c r="C67" s="29"/>
      <c r="D67" s="29"/>
      <c r="E67" s="30"/>
      <c r="F67" s="31"/>
      <c r="G67" s="31"/>
      <c r="H67" s="32"/>
      <c r="I67" s="32"/>
      <c r="J67" s="58" t="s">
        <v>27</v>
      </c>
      <c r="K67" s="58"/>
      <c r="L67" s="32"/>
      <c r="M67" s="29"/>
    </row>
    <row r="68" spans="1:13" ht="13.5" customHeight="1">
      <c r="A68" s="59">
        <v>15</v>
      </c>
      <c r="B68" s="59">
        <v>900</v>
      </c>
      <c r="C68" s="59">
        <v>90095</v>
      </c>
      <c r="D68" s="59">
        <v>6050</v>
      </c>
      <c r="E68" s="60" t="s">
        <v>48</v>
      </c>
      <c r="F68" s="61">
        <v>60000</v>
      </c>
      <c r="G68" s="61">
        <v>60000</v>
      </c>
      <c r="H68" s="62">
        <v>60000</v>
      </c>
      <c r="I68" s="62"/>
      <c r="J68" s="63" t="s">
        <v>21</v>
      </c>
      <c r="K68" s="63"/>
      <c r="L68" s="62"/>
      <c r="M68" s="59" t="s">
        <v>22</v>
      </c>
    </row>
    <row r="69" spans="1:13" ht="13.5" customHeight="1">
      <c r="A69" s="59"/>
      <c r="B69" s="59"/>
      <c r="C69" s="59"/>
      <c r="D69" s="59"/>
      <c r="E69" s="60"/>
      <c r="F69" s="61"/>
      <c r="G69" s="61"/>
      <c r="H69" s="62"/>
      <c r="I69" s="62"/>
      <c r="J69" s="21" t="s">
        <v>24</v>
      </c>
      <c r="K69" s="21"/>
      <c r="L69" s="62"/>
      <c r="M69" s="59"/>
    </row>
    <row r="70" spans="1:13" ht="13.5" customHeight="1">
      <c r="A70" s="59"/>
      <c r="B70" s="59"/>
      <c r="C70" s="59"/>
      <c r="D70" s="59"/>
      <c r="E70" s="60"/>
      <c r="F70" s="61"/>
      <c r="G70" s="61"/>
      <c r="H70" s="62"/>
      <c r="I70" s="62"/>
      <c r="J70" s="21" t="s">
        <v>26</v>
      </c>
      <c r="K70" s="21"/>
      <c r="L70" s="62"/>
      <c r="M70" s="59"/>
    </row>
    <row r="71" spans="1:13" ht="13.5" customHeight="1">
      <c r="A71" s="59"/>
      <c r="B71" s="59"/>
      <c r="C71" s="59"/>
      <c r="D71" s="59"/>
      <c r="E71" s="60"/>
      <c r="F71" s="61"/>
      <c r="G71" s="61"/>
      <c r="H71" s="62"/>
      <c r="I71" s="62"/>
      <c r="J71" s="58" t="s">
        <v>27</v>
      </c>
      <c r="K71" s="58"/>
      <c r="L71" s="62"/>
      <c r="M71" s="59"/>
    </row>
    <row r="72" spans="1:13" ht="13.5" customHeight="1">
      <c r="A72" s="64"/>
      <c r="B72" s="65"/>
      <c r="C72" s="65"/>
      <c r="D72" s="65"/>
      <c r="E72" s="66"/>
      <c r="F72" s="67"/>
      <c r="G72" s="67"/>
      <c r="H72" s="68"/>
      <c r="I72" s="68"/>
      <c r="J72" s="68"/>
      <c r="K72" s="68"/>
      <c r="L72" s="68"/>
      <c r="M72" s="69"/>
    </row>
    <row r="73" spans="1:13" ht="13.5" customHeight="1">
      <c r="A73" s="70">
        <v>16</v>
      </c>
      <c r="B73" s="70">
        <v>921</v>
      </c>
      <c r="C73" s="70">
        <v>92109</v>
      </c>
      <c r="D73" s="70">
        <v>6060</v>
      </c>
      <c r="E73" s="71" t="s">
        <v>49</v>
      </c>
      <c r="F73" s="72">
        <v>14200</v>
      </c>
      <c r="G73" s="72">
        <v>14200</v>
      </c>
      <c r="H73" s="73">
        <v>14200</v>
      </c>
      <c r="I73" s="73"/>
      <c r="J73" s="74" t="s">
        <v>21</v>
      </c>
      <c r="K73" s="74"/>
      <c r="L73" s="73"/>
      <c r="M73" s="75" t="s">
        <v>50</v>
      </c>
    </row>
    <row r="74" spans="1:13" ht="13.5" customHeight="1">
      <c r="A74" s="70"/>
      <c r="B74" s="70"/>
      <c r="C74" s="70"/>
      <c r="D74" s="70"/>
      <c r="E74" s="71"/>
      <c r="F74" s="72"/>
      <c r="G74" s="72"/>
      <c r="H74" s="73"/>
      <c r="I74" s="73"/>
      <c r="J74" s="21" t="s">
        <v>24</v>
      </c>
      <c r="K74" s="21"/>
      <c r="L74" s="73"/>
      <c r="M74" s="75"/>
    </row>
    <row r="75" spans="1:13" ht="13.5" customHeight="1">
      <c r="A75" s="70"/>
      <c r="B75" s="70"/>
      <c r="C75" s="70"/>
      <c r="D75" s="70"/>
      <c r="E75" s="71"/>
      <c r="F75" s="72"/>
      <c r="G75" s="72"/>
      <c r="H75" s="73"/>
      <c r="I75" s="73"/>
      <c r="J75" s="21" t="s">
        <v>26</v>
      </c>
      <c r="K75" s="21"/>
      <c r="L75" s="73"/>
      <c r="M75" s="75"/>
    </row>
    <row r="76" spans="1:13" ht="13.5" customHeight="1">
      <c r="A76" s="70"/>
      <c r="B76" s="70"/>
      <c r="C76" s="70"/>
      <c r="D76" s="70"/>
      <c r="E76" s="71"/>
      <c r="F76" s="72"/>
      <c r="G76" s="72"/>
      <c r="H76" s="73"/>
      <c r="I76" s="73"/>
      <c r="J76" s="38" t="s">
        <v>27</v>
      </c>
      <c r="K76" s="38"/>
      <c r="L76" s="73"/>
      <c r="M76" s="75"/>
    </row>
    <row r="77" spans="1:13" ht="13.5" customHeight="1">
      <c r="A77" s="34">
        <v>16</v>
      </c>
      <c r="B77" s="34">
        <v>921</v>
      </c>
      <c r="C77" s="34">
        <v>92109</v>
      </c>
      <c r="D77" s="34">
        <v>6050</v>
      </c>
      <c r="E77" s="45" t="s">
        <v>74</v>
      </c>
      <c r="F77" s="36">
        <v>25000</v>
      </c>
      <c r="G77" s="36">
        <v>25000</v>
      </c>
      <c r="H77" s="23">
        <v>25000</v>
      </c>
      <c r="I77" s="23"/>
      <c r="J77" s="25" t="s">
        <v>21</v>
      </c>
      <c r="K77" s="25"/>
      <c r="L77" s="23"/>
      <c r="M77" s="46" t="s">
        <v>50</v>
      </c>
    </row>
    <row r="78" spans="1:13" ht="13.5" customHeight="1">
      <c r="A78" s="34"/>
      <c r="B78" s="34"/>
      <c r="C78" s="34"/>
      <c r="D78" s="34"/>
      <c r="E78" s="45"/>
      <c r="F78" s="36"/>
      <c r="G78" s="36"/>
      <c r="H78" s="23"/>
      <c r="I78" s="23"/>
      <c r="J78" s="21" t="s">
        <v>24</v>
      </c>
      <c r="K78" s="21"/>
      <c r="L78" s="23"/>
      <c r="M78" s="46"/>
    </row>
    <row r="79" spans="1:13" ht="13.5" customHeight="1">
      <c r="A79" s="34"/>
      <c r="B79" s="34"/>
      <c r="C79" s="34"/>
      <c r="D79" s="34"/>
      <c r="E79" s="45"/>
      <c r="F79" s="36"/>
      <c r="G79" s="36"/>
      <c r="H79" s="23"/>
      <c r="I79" s="23"/>
      <c r="J79" s="21" t="s">
        <v>26</v>
      </c>
      <c r="K79" s="21"/>
      <c r="L79" s="23"/>
      <c r="M79" s="46"/>
    </row>
    <row r="80" spans="1:13" ht="13.5" customHeight="1">
      <c r="A80" s="34"/>
      <c r="B80" s="34"/>
      <c r="C80" s="34"/>
      <c r="D80" s="34"/>
      <c r="E80" s="45"/>
      <c r="F80" s="36"/>
      <c r="G80" s="36"/>
      <c r="H80" s="23"/>
      <c r="I80" s="23"/>
      <c r="J80" s="38" t="s">
        <v>27</v>
      </c>
      <c r="K80" s="38"/>
      <c r="L80" s="23"/>
      <c r="M80" s="46"/>
    </row>
    <row r="81" spans="1:13" ht="22.5" customHeight="1">
      <c r="A81" s="47" t="s">
        <v>52</v>
      </c>
      <c r="B81" s="47"/>
      <c r="C81" s="47"/>
      <c r="D81" s="47"/>
      <c r="E81" s="47"/>
      <c r="F81" s="17">
        <f>SUM(F16:F80)</f>
        <v>13504993</v>
      </c>
      <c r="G81" s="17">
        <f>SUM(G12:G80)</f>
        <v>5654164</v>
      </c>
      <c r="H81" s="17">
        <f>SUM(H12:H80)</f>
        <v>3179202.5</v>
      </c>
      <c r="I81" s="17">
        <f>SUM(I16:I80)</f>
        <v>0</v>
      </c>
      <c r="J81" s="17"/>
      <c r="K81" s="17">
        <f>SUM(K12:K80)</f>
        <v>675464</v>
      </c>
      <c r="L81" s="17">
        <f>SUM(L12:L80)</f>
        <v>1799497</v>
      </c>
      <c r="M81" s="47" t="s">
        <v>53</v>
      </c>
    </row>
    <row r="82" spans="1:13" ht="22.5" customHeight="1">
      <c r="A82" s="48"/>
      <c r="B82" s="48"/>
      <c r="C82" s="48"/>
      <c r="D82" s="48"/>
      <c r="E82" s="48"/>
      <c r="F82" s="49"/>
      <c r="G82" s="49"/>
      <c r="H82" s="49"/>
      <c r="I82" s="49"/>
      <c r="J82" s="49"/>
      <c r="K82" s="49"/>
      <c r="L82" s="49"/>
      <c r="M82" s="48"/>
    </row>
    <row r="84" ht="12.75">
      <c r="A84" s="1" t="s">
        <v>56</v>
      </c>
    </row>
    <row r="85" ht="12.75">
      <c r="A85" s="1" t="s">
        <v>58</v>
      </c>
    </row>
    <row r="86" ht="12.75">
      <c r="A86" s="1" t="s">
        <v>59</v>
      </c>
    </row>
    <row r="87" ht="12.75">
      <c r="A87" s="1" t="s">
        <v>60</v>
      </c>
    </row>
    <row r="89" ht="12.75">
      <c r="A89" s="76"/>
    </row>
  </sheetData>
  <mergeCells count="200">
    <mergeCell ref="A5:M5"/>
    <mergeCell ref="A6:A10"/>
    <mergeCell ref="B6:B10"/>
    <mergeCell ref="C6:C10"/>
    <mergeCell ref="D6:D10"/>
    <mergeCell ref="E6:E10"/>
    <mergeCell ref="F6:F10"/>
    <mergeCell ref="G6:L6"/>
    <mergeCell ref="M6:M10"/>
    <mergeCell ref="G7:G10"/>
    <mergeCell ref="H7:L7"/>
    <mergeCell ref="H8:H10"/>
    <mergeCell ref="I8:I10"/>
    <mergeCell ref="K8:K10"/>
    <mergeCell ref="L8:L10"/>
    <mergeCell ref="A12:A15"/>
    <mergeCell ref="B12:B15"/>
    <mergeCell ref="C12:C15"/>
    <mergeCell ref="D12:D15"/>
    <mergeCell ref="F12:F15"/>
    <mergeCell ref="G12:G15"/>
    <mergeCell ref="H12:H15"/>
    <mergeCell ref="I12:I15"/>
    <mergeCell ref="L12:L15"/>
    <mergeCell ref="M12:M15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L16:L19"/>
    <mergeCell ref="M16:M19"/>
    <mergeCell ref="A20:A23"/>
    <mergeCell ref="B20:B23"/>
    <mergeCell ref="C20:C23"/>
    <mergeCell ref="D20:D23"/>
    <mergeCell ref="E20:E23"/>
    <mergeCell ref="G20:G23"/>
    <mergeCell ref="H20:H23"/>
    <mergeCell ref="I20:I23"/>
    <mergeCell ref="L20:L23"/>
    <mergeCell ref="M20:M23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L24:L27"/>
    <mergeCell ref="M24:M2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L28:L31"/>
    <mergeCell ref="M28:M31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L32:L35"/>
    <mergeCell ref="M32:M35"/>
    <mergeCell ref="A36:A39"/>
    <mergeCell ref="B36:B39"/>
    <mergeCell ref="C36:C39"/>
    <mergeCell ref="D36:D39"/>
    <mergeCell ref="E36:E39"/>
    <mergeCell ref="F36:F39"/>
    <mergeCell ref="G36:G39"/>
    <mergeCell ref="H36:H39"/>
    <mergeCell ref="I36:I39"/>
    <mergeCell ref="L36:L39"/>
    <mergeCell ref="M36:M39"/>
    <mergeCell ref="A40:A43"/>
    <mergeCell ref="B40:B43"/>
    <mergeCell ref="C40:C43"/>
    <mergeCell ref="E40:E43"/>
    <mergeCell ref="F40:F43"/>
    <mergeCell ref="G40:G43"/>
    <mergeCell ref="H40:H43"/>
    <mergeCell ref="I40:I43"/>
    <mergeCell ref="L40:L43"/>
    <mergeCell ref="M40:M43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L44:L47"/>
    <mergeCell ref="M44:M47"/>
    <mergeCell ref="A48:A51"/>
    <mergeCell ref="B48:B51"/>
    <mergeCell ref="C48:C51"/>
    <mergeCell ref="D48:D51"/>
    <mergeCell ref="E48:E51"/>
    <mergeCell ref="F48:F51"/>
    <mergeCell ref="G48:G51"/>
    <mergeCell ref="H48:H51"/>
    <mergeCell ref="I48:I51"/>
    <mergeCell ref="L48:L51"/>
    <mergeCell ref="M48:M51"/>
    <mergeCell ref="A52:A55"/>
    <mergeCell ref="B52:B55"/>
    <mergeCell ref="C52:C55"/>
    <mergeCell ref="D52:D55"/>
    <mergeCell ref="E52:E55"/>
    <mergeCell ref="F52:F55"/>
    <mergeCell ref="G52:G55"/>
    <mergeCell ref="H52:H55"/>
    <mergeCell ref="I52:I55"/>
    <mergeCell ref="L52:L55"/>
    <mergeCell ref="M52:M55"/>
    <mergeCell ref="A56:A59"/>
    <mergeCell ref="B56:B59"/>
    <mergeCell ref="C56:C59"/>
    <mergeCell ref="D56:D59"/>
    <mergeCell ref="E56:E59"/>
    <mergeCell ref="F56:F59"/>
    <mergeCell ref="G56:G59"/>
    <mergeCell ref="H56:H59"/>
    <mergeCell ref="I56:I59"/>
    <mergeCell ref="L56:L59"/>
    <mergeCell ref="M56:M59"/>
    <mergeCell ref="A60:A63"/>
    <mergeCell ref="B60:B63"/>
    <mergeCell ref="C60:C63"/>
    <mergeCell ref="D60:D63"/>
    <mergeCell ref="E60:E63"/>
    <mergeCell ref="F60:F63"/>
    <mergeCell ref="G60:G63"/>
    <mergeCell ref="H60:H63"/>
    <mergeCell ref="I60:I63"/>
    <mergeCell ref="L60:L63"/>
    <mergeCell ref="M60:M63"/>
    <mergeCell ref="A64:A67"/>
    <mergeCell ref="B64:B67"/>
    <mergeCell ref="C64:C67"/>
    <mergeCell ref="D64:D67"/>
    <mergeCell ref="E64:E67"/>
    <mergeCell ref="F64:F67"/>
    <mergeCell ref="G64:G67"/>
    <mergeCell ref="H64:H67"/>
    <mergeCell ref="I64:I67"/>
    <mergeCell ref="L64:L67"/>
    <mergeCell ref="M64:M67"/>
    <mergeCell ref="A68:A71"/>
    <mergeCell ref="B68:B71"/>
    <mergeCell ref="C68:C71"/>
    <mergeCell ref="D68:D71"/>
    <mergeCell ref="E68:E71"/>
    <mergeCell ref="F68:F71"/>
    <mergeCell ref="G68:G71"/>
    <mergeCell ref="H68:H71"/>
    <mergeCell ref="I68:I71"/>
    <mergeCell ref="L68:L71"/>
    <mergeCell ref="M68:M71"/>
    <mergeCell ref="A73:A76"/>
    <mergeCell ref="B73:B76"/>
    <mergeCell ref="C73:C76"/>
    <mergeCell ref="D73:D76"/>
    <mergeCell ref="E73:E76"/>
    <mergeCell ref="F73:F76"/>
    <mergeCell ref="G73:G76"/>
    <mergeCell ref="H73:H76"/>
    <mergeCell ref="I73:I76"/>
    <mergeCell ref="L73:L76"/>
    <mergeCell ref="M73:M76"/>
    <mergeCell ref="A77:A80"/>
    <mergeCell ref="B77:B80"/>
    <mergeCell ref="C77:C80"/>
    <mergeCell ref="D77:D80"/>
    <mergeCell ref="E77:E80"/>
    <mergeCell ref="F77:F80"/>
    <mergeCell ref="G77:G80"/>
    <mergeCell ref="H77:H80"/>
    <mergeCell ref="I77:I80"/>
    <mergeCell ref="L77:L80"/>
    <mergeCell ref="M77:M80"/>
    <mergeCell ref="A81:E81"/>
  </mergeCells>
  <printOptions/>
  <pageMargins left="0.7875" right="0.7875" top="0.5902777777777778" bottom="0.19652777777777777" header="0.5118055555555556" footer="0.5118055555555556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Q19" sqref="Q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4.00390625" style="1" customWidth="1"/>
    <col min="11" max="11" width="13.125" style="1" customWidth="1"/>
    <col min="12" max="12" width="14.375" style="1" customWidth="1"/>
    <col min="13" max="13" width="18.00390625" style="1" customWidth="1"/>
    <col min="14" max="16384" width="9.125" style="1" customWidth="1"/>
  </cols>
  <sheetData>
    <row r="1" spans="11:12" ht="12.75">
      <c r="K1" s="1" t="s">
        <v>64</v>
      </c>
      <c r="L1" s="3"/>
    </row>
    <row r="2" ht="12.75">
      <c r="K2" s="1" t="s">
        <v>65</v>
      </c>
    </row>
    <row r="3" ht="12.75">
      <c r="K3" s="1" t="s">
        <v>66</v>
      </c>
    </row>
    <row r="4" ht="12.75">
      <c r="K4" s="1" t="s">
        <v>67</v>
      </c>
    </row>
    <row r="5" spans="1:13" ht="18" customHeigh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8"/>
      <c r="K5" s="78"/>
      <c r="L5" s="78"/>
      <c r="M5" s="78"/>
    </row>
    <row r="6" spans="1:13" s="2" customFormat="1" ht="19.5" customHeight="1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6" t="s">
        <v>10</v>
      </c>
      <c r="G6" s="6" t="s">
        <v>11</v>
      </c>
      <c r="H6" s="6"/>
      <c r="I6" s="6"/>
      <c r="J6" s="6"/>
      <c r="K6" s="6"/>
      <c r="L6" s="6"/>
      <c r="M6" s="6" t="s">
        <v>12</v>
      </c>
    </row>
    <row r="7" spans="1:13" s="2" customFormat="1" ht="19.5" customHeight="1">
      <c r="A7" s="5"/>
      <c r="B7" s="5"/>
      <c r="C7" s="5"/>
      <c r="D7" s="5"/>
      <c r="E7" s="6"/>
      <c r="F7" s="6"/>
      <c r="G7" s="6" t="s">
        <v>13</v>
      </c>
      <c r="H7" s="6" t="s">
        <v>14</v>
      </c>
      <c r="I7" s="6"/>
      <c r="J7" s="6"/>
      <c r="K7" s="6"/>
      <c r="L7" s="6"/>
      <c r="M7" s="6"/>
    </row>
    <row r="8" spans="1:13" s="2" customFormat="1" ht="29.25" customHeight="1">
      <c r="A8" s="5"/>
      <c r="B8" s="5"/>
      <c r="C8" s="5"/>
      <c r="D8" s="5"/>
      <c r="E8" s="6"/>
      <c r="F8" s="6"/>
      <c r="G8" s="6"/>
      <c r="H8" s="6" t="s">
        <v>15</v>
      </c>
      <c r="I8" s="6" t="s">
        <v>16</v>
      </c>
      <c r="J8" s="7"/>
      <c r="K8" s="79" t="s">
        <v>17</v>
      </c>
      <c r="L8" s="6" t="s">
        <v>18</v>
      </c>
      <c r="M8" s="6"/>
    </row>
    <row r="9" spans="1:13" s="2" customFormat="1" ht="19.5" customHeight="1">
      <c r="A9" s="5"/>
      <c r="B9" s="5"/>
      <c r="C9" s="5"/>
      <c r="D9" s="5"/>
      <c r="E9" s="6"/>
      <c r="F9" s="6"/>
      <c r="G9" s="6"/>
      <c r="H9" s="6"/>
      <c r="I9" s="6"/>
      <c r="J9" s="9"/>
      <c r="K9" s="80"/>
      <c r="L9" s="6"/>
      <c r="M9" s="6"/>
    </row>
    <row r="10" spans="1:13" s="2" customFormat="1" ht="19.5" customHeight="1">
      <c r="A10" s="5"/>
      <c r="B10" s="5"/>
      <c r="C10" s="5"/>
      <c r="D10" s="5"/>
      <c r="E10" s="6"/>
      <c r="F10" s="6"/>
      <c r="G10" s="6"/>
      <c r="H10" s="6"/>
      <c r="I10" s="6"/>
      <c r="J10" s="10"/>
      <c r="K10" s="81"/>
      <c r="L10" s="6"/>
      <c r="M10" s="6"/>
    </row>
    <row r="11" spans="1:13" ht="15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2"/>
      <c r="K11" s="12">
        <v>10</v>
      </c>
      <c r="L11" s="11">
        <v>11</v>
      </c>
      <c r="M11" s="11">
        <v>12</v>
      </c>
    </row>
    <row r="12" spans="1:13" ht="12.75" customHeight="1">
      <c r="A12" s="82" t="s">
        <v>19</v>
      </c>
      <c r="B12" s="42">
        <v>600</v>
      </c>
      <c r="C12" s="42">
        <v>60095</v>
      </c>
      <c r="D12" s="83">
        <v>6050</v>
      </c>
      <c r="E12" s="15" t="s">
        <v>20</v>
      </c>
      <c r="F12" s="84">
        <v>100000</v>
      </c>
      <c r="G12" s="44">
        <v>100000</v>
      </c>
      <c r="H12" s="19">
        <v>100000</v>
      </c>
      <c r="I12" s="19"/>
      <c r="J12" s="19" t="s">
        <v>21</v>
      </c>
      <c r="K12" s="19"/>
      <c r="L12" s="19"/>
      <c r="M12" s="82" t="s">
        <v>22</v>
      </c>
    </row>
    <row r="13" spans="1:13" ht="11.25" customHeight="1">
      <c r="A13" s="85"/>
      <c r="B13" s="55"/>
      <c r="C13" s="55"/>
      <c r="D13" s="86"/>
      <c r="E13" s="20" t="s">
        <v>23</v>
      </c>
      <c r="F13" s="87"/>
      <c r="G13" s="57"/>
      <c r="H13" s="28"/>
      <c r="I13" s="28"/>
      <c r="J13" s="21" t="s">
        <v>24</v>
      </c>
      <c r="K13" s="21"/>
      <c r="L13" s="28"/>
      <c r="M13" s="85"/>
    </row>
    <row r="14" spans="1:13" ht="14.25" customHeight="1">
      <c r="A14" s="85"/>
      <c r="B14" s="55"/>
      <c r="C14" s="55"/>
      <c r="D14" s="86"/>
      <c r="E14" s="20" t="s">
        <v>68</v>
      </c>
      <c r="F14" s="87"/>
      <c r="G14" s="57"/>
      <c r="H14" s="28"/>
      <c r="I14" s="28"/>
      <c r="J14" s="21" t="s">
        <v>26</v>
      </c>
      <c r="K14" s="21"/>
      <c r="L14" s="28"/>
      <c r="M14" s="85"/>
    </row>
    <row r="15" spans="1:13" ht="1.5" customHeight="1">
      <c r="A15" s="88"/>
      <c r="B15" s="34"/>
      <c r="C15" s="34"/>
      <c r="D15" s="89"/>
      <c r="E15" s="22"/>
      <c r="F15" s="90"/>
      <c r="G15" s="36"/>
      <c r="H15" s="23"/>
      <c r="I15" s="23"/>
      <c r="J15" s="23" t="s">
        <v>27</v>
      </c>
      <c r="K15" s="23"/>
      <c r="L15" s="23"/>
      <c r="M15" s="88"/>
    </row>
    <row r="16" spans="1:13" ht="13.5" customHeight="1">
      <c r="A16" s="42">
        <v>2</v>
      </c>
      <c r="B16" s="42">
        <v>750</v>
      </c>
      <c r="C16" s="42">
        <v>75023</v>
      </c>
      <c r="D16" s="42">
        <v>6060</v>
      </c>
      <c r="E16" s="91" t="s">
        <v>28</v>
      </c>
      <c r="F16" s="44">
        <v>79500</v>
      </c>
      <c r="G16" s="44">
        <f>H16+I16+K16+K17+K18+K19+L16</f>
        <v>79500</v>
      </c>
      <c r="H16" s="19">
        <v>79500</v>
      </c>
      <c r="I16" s="19"/>
      <c r="J16" s="25" t="s">
        <v>21</v>
      </c>
      <c r="K16" s="25"/>
      <c r="L16" s="19"/>
      <c r="M16" s="42" t="s">
        <v>29</v>
      </c>
    </row>
    <row r="17" spans="1:13" ht="13.5" customHeight="1">
      <c r="A17" s="55"/>
      <c r="B17" s="55"/>
      <c r="C17" s="55"/>
      <c r="D17" s="55"/>
      <c r="E17" s="92"/>
      <c r="F17" s="57"/>
      <c r="G17" s="57"/>
      <c r="H17" s="28"/>
      <c r="I17" s="28"/>
      <c r="J17" s="21" t="s">
        <v>24</v>
      </c>
      <c r="K17" s="21"/>
      <c r="L17" s="28"/>
      <c r="M17" s="55"/>
    </row>
    <row r="18" spans="1:13" ht="13.5" customHeight="1">
      <c r="A18" s="55"/>
      <c r="B18" s="55"/>
      <c r="C18" s="55"/>
      <c r="D18" s="55"/>
      <c r="E18" s="92"/>
      <c r="F18" s="57"/>
      <c r="G18" s="57"/>
      <c r="H18" s="28"/>
      <c r="I18" s="28"/>
      <c r="J18" s="21" t="s">
        <v>26</v>
      </c>
      <c r="K18" s="21"/>
      <c r="L18" s="28"/>
      <c r="M18" s="55"/>
    </row>
    <row r="19" spans="1:13" ht="9" customHeight="1">
      <c r="A19" s="34"/>
      <c r="B19" s="34"/>
      <c r="C19" s="34"/>
      <c r="D19" s="34"/>
      <c r="E19" s="45"/>
      <c r="F19" s="36"/>
      <c r="G19" s="36"/>
      <c r="H19" s="23"/>
      <c r="I19" s="23"/>
      <c r="J19" s="26" t="s">
        <v>27</v>
      </c>
      <c r="K19" s="26"/>
      <c r="L19" s="23"/>
      <c r="M19" s="34"/>
    </row>
    <row r="20" spans="1:13" ht="13.5" customHeight="1">
      <c r="A20" s="42">
        <v>3</v>
      </c>
      <c r="B20" s="42">
        <v>754</v>
      </c>
      <c r="C20" s="42">
        <v>75495</v>
      </c>
      <c r="D20" s="42">
        <v>6060</v>
      </c>
      <c r="E20" s="43" t="s">
        <v>30</v>
      </c>
      <c r="F20" s="44">
        <v>30000</v>
      </c>
      <c r="G20" s="44">
        <v>30000</v>
      </c>
      <c r="H20" s="19">
        <v>30000</v>
      </c>
      <c r="I20" s="19"/>
      <c r="J20" s="19" t="s">
        <v>21</v>
      </c>
      <c r="K20" s="19"/>
      <c r="L20" s="19"/>
      <c r="M20" s="42" t="s">
        <v>22</v>
      </c>
    </row>
    <row r="21" spans="1:13" ht="13.5" customHeight="1">
      <c r="A21" s="55"/>
      <c r="B21" s="55"/>
      <c r="C21" s="55"/>
      <c r="D21" s="55"/>
      <c r="E21" s="56"/>
      <c r="F21" s="57"/>
      <c r="G21" s="57"/>
      <c r="H21" s="28"/>
      <c r="I21" s="28"/>
      <c r="J21" s="21" t="s">
        <v>24</v>
      </c>
      <c r="K21" s="21"/>
      <c r="L21" s="28"/>
      <c r="M21" s="55"/>
    </row>
    <row r="22" spans="1:13" ht="13.5" customHeight="1">
      <c r="A22" s="55"/>
      <c r="B22" s="55"/>
      <c r="C22" s="55"/>
      <c r="D22" s="55"/>
      <c r="E22" s="56"/>
      <c r="F22" s="57"/>
      <c r="G22" s="57"/>
      <c r="H22" s="28"/>
      <c r="I22" s="28"/>
      <c r="J22" s="21" t="s">
        <v>26</v>
      </c>
      <c r="K22" s="21"/>
      <c r="L22" s="28"/>
      <c r="M22" s="55"/>
    </row>
    <row r="23" spans="1:13" ht="9" customHeight="1">
      <c r="A23" s="34"/>
      <c r="B23" s="34"/>
      <c r="C23" s="34"/>
      <c r="D23" s="34"/>
      <c r="E23" s="35"/>
      <c r="F23" s="36"/>
      <c r="G23" s="36"/>
      <c r="H23" s="23"/>
      <c r="I23" s="23"/>
      <c r="J23" s="28" t="s">
        <v>27</v>
      </c>
      <c r="K23" s="28"/>
      <c r="L23" s="23"/>
      <c r="M23" s="34"/>
    </row>
    <row r="24" spans="1:13" ht="13.5" customHeight="1">
      <c r="A24" s="42">
        <v>4</v>
      </c>
      <c r="B24" s="42">
        <v>801</v>
      </c>
      <c r="C24" s="42">
        <v>80101</v>
      </c>
      <c r="D24" s="42">
        <v>6050</v>
      </c>
      <c r="E24" s="43" t="s">
        <v>31</v>
      </c>
      <c r="F24" s="44"/>
      <c r="G24" s="44">
        <v>1312149</v>
      </c>
      <c r="H24" s="19">
        <v>1312149</v>
      </c>
      <c r="I24" s="19"/>
      <c r="J24" s="19"/>
      <c r="K24" s="19"/>
      <c r="L24" s="19"/>
      <c r="M24" s="42" t="s">
        <v>32</v>
      </c>
    </row>
    <row r="25" spans="1:13" ht="13.5" customHeight="1">
      <c r="A25" s="55"/>
      <c r="B25" s="55"/>
      <c r="C25" s="55"/>
      <c r="D25" s="55"/>
      <c r="E25" s="56"/>
      <c r="F25" s="57"/>
      <c r="G25" s="57"/>
      <c r="H25" s="28"/>
      <c r="I25" s="28"/>
      <c r="J25" s="28"/>
      <c r="K25" s="28"/>
      <c r="L25" s="28"/>
      <c r="M25" s="55"/>
    </row>
    <row r="26" spans="1:13" ht="13.5" customHeight="1">
      <c r="A26" s="55"/>
      <c r="B26" s="55"/>
      <c r="C26" s="55"/>
      <c r="D26" s="55"/>
      <c r="E26" s="56"/>
      <c r="F26" s="57"/>
      <c r="G26" s="57"/>
      <c r="H26" s="28"/>
      <c r="I26" s="28"/>
      <c r="J26" s="28"/>
      <c r="K26" s="28"/>
      <c r="L26" s="28"/>
      <c r="M26" s="55"/>
    </row>
    <row r="27" spans="1:13" ht="11.25" customHeight="1">
      <c r="A27" s="34"/>
      <c r="B27" s="34"/>
      <c r="C27" s="34"/>
      <c r="D27" s="34"/>
      <c r="E27" s="35"/>
      <c r="F27" s="36"/>
      <c r="G27" s="36"/>
      <c r="H27" s="23"/>
      <c r="I27" s="23"/>
      <c r="J27" s="28"/>
      <c r="K27" s="28"/>
      <c r="L27" s="23"/>
      <c r="M27" s="34"/>
    </row>
    <row r="28" spans="1:13" ht="13.5" customHeight="1">
      <c r="A28" s="42">
        <v>5</v>
      </c>
      <c r="B28" s="42">
        <v>801</v>
      </c>
      <c r="C28" s="42">
        <v>80101</v>
      </c>
      <c r="D28" s="42">
        <v>6050</v>
      </c>
      <c r="E28" s="43" t="s">
        <v>33</v>
      </c>
      <c r="F28" s="44">
        <v>457986</v>
      </c>
      <c r="G28" s="44">
        <v>257986</v>
      </c>
      <c r="H28" s="19">
        <v>57986</v>
      </c>
      <c r="I28" s="19"/>
      <c r="J28" s="19" t="s">
        <v>21</v>
      </c>
      <c r="K28" s="19">
        <v>200000</v>
      </c>
      <c r="L28" s="19"/>
      <c r="M28" s="42" t="s">
        <v>35</v>
      </c>
    </row>
    <row r="29" spans="1:13" ht="13.5" customHeight="1">
      <c r="A29" s="55"/>
      <c r="B29" s="55"/>
      <c r="C29" s="55"/>
      <c r="D29" s="55"/>
      <c r="E29" s="56"/>
      <c r="F29" s="57"/>
      <c r="G29" s="57"/>
      <c r="H29" s="28"/>
      <c r="I29" s="28"/>
      <c r="J29" s="21" t="s">
        <v>24</v>
      </c>
      <c r="K29" s="21"/>
      <c r="L29" s="28"/>
      <c r="M29" s="55"/>
    </row>
    <row r="30" spans="1:13" ht="13.5" customHeight="1">
      <c r="A30" s="55"/>
      <c r="B30" s="55"/>
      <c r="C30" s="55"/>
      <c r="D30" s="55"/>
      <c r="E30" s="56"/>
      <c r="F30" s="57"/>
      <c r="G30" s="57"/>
      <c r="H30" s="28"/>
      <c r="I30" s="28"/>
      <c r="J30" s="21" t="s">
        <v>26</v>
      </c>
      <c r="K30" s="21"/>
      <c r="L30" s="28"/>
      <c r="M30" s="55"/>
    </row>
    <row r="31" spans="1:13" ht="13.5" customHeight="1">
      <c r="A31" s="93"/>
      <c r="B31" s="93"/>
      <c r="C31" s="93"/>
      <c r="D31" s="93"/>
      <c r="E31" s="94"/>
      <c r="F31" s="95"/>
      <c r="G31" s="95"/>
      <c r="H31" s="33"/>
      <c r="I31" s="33"/>
      <c r="J31" s="33" t="s">
        <v>27</v>
      </c>
      <c r="K31" s="33"/>
      <c r="L31" s="33"/>
      <c r="M31" s="93"/>
    </row>
    <row r="32" spans="1:13" ht="13.5" customHeight="1">
      <c r="A32" s="55">
        <v>6</v>
      </c>
      <c r="B32" s="55">
        <v>852</v>
      </c>
      <c r="C32" s="55">
        <v>85219</v>
      </c>
      <c r="D32" s="55">
        <v>6060</v>
      </c>
      <c r="E32" s="56" t="s">
        <v>69</v>
      </c>
      <c r="F32" s="57">
        <v>25225</v>
      </c>
      <c r="G32" s="57">
        <v>25225</v>
      </c>
      <c r="H32" s="28">
        <v>25225</v>
      </c>
      <c r="I32" s="28"/>
      <c r="J32" s="28" t="s">
        <v>21</v>
      </c>
      <c r="K32" s="28"/>
      <c r="L32" s="28"/>
      <c r="M32" s="55" t="s">
        <v>37</v>
      </c>
    </row>
    <row r="33" spans="1:13" ht="13.5" customHeight="1">
      <c r="A33" s="55"/>
      <c r="B33" s="55"/>
      <c r="C33" s="55"/>
      <c r="D33" s="55"/>
      <c r="E33" s="56"/>
      <c r="F33" s="57"/>
      <c r="G33" s="57"/>
      <c r="H33" s="28"/>
      <c r="I33" s="28"/>
      <c r="J33" s="21" t="s">
        <v>24</v>
      </c>
      <c r="K33" s="21"/>
      <c r="L33" s="28"/>
      <c r="M33" s="55"/>
    </row>
    <row r="34" spans="1:13" ht="13.5" customHeight="1">
      <c r="A34" s="55"/>
      <c r="B34" s="55"/>
      <c r="C34" s="55"/>
      <c r="D34" s="55"/>
      <c r="E34" s="56"/>
      <c r="F34" s="57"/>
      <c r="G34" s="57"/>
      <c r="H34" s="28"/>
      <c r="I34" s="28"/>
      <c r="J34" s="21" t="s">
        <v>26</v>
      </c>
      <c r="K34" s="21"/>
      <c r="L34" s="28"/>
      <c r="M34" s="55"/>
    </row>
    <row r="35" spans="1:13" ht="13.5" customHeight="1">
      <c r="A35" s="34"/>
      <c r="B35" s="34"/>
      <c r="C35" s="34"/>
      <c r="D35" s="34"/>
      <c r="E35" s="35"/>
      <c r="F35" s="36"/>
      <c r="G35" s="36"/>
      <c r="H35" s="23"/>
      <c r="I35" s="23"/>
      <c r="J35" s="23" t="s">
        <v>27</v>
      </c>
      <c r="K35" s="23"/>
      <c r="L35" s="23"/>
      <c r="M35" s="34"/>
    </row>
    <row r="36" spans="1:13" ht="13.5" customHeight="1">
      <c r="A36" s="42">
        <v>7</v>
      </c>
      <c r="B36" s="42">
        <v>900</v>
      </c>
      <c r="C36" s="42">
        <v>90001</v>
      </c>
      <c r="D36" s="42">
        <v>6050</v>
      </c>
      <c r="E36" s="43" t="s">
        <v>70</v>
      </c>
      <c r="F36" s="44">
        <v>400000</v>
      </c>
      <c r="G36" s="96">
        <f>H36+I36+K36+K37+K38+K39+L36</f>
        <v>300000</v>
      </c>
      <c r="H36" s="19">
        <v>300000</v>
      </c>
      <c r="I36" s="19"/>
      <c r="J36" s="37" t="s">
        <v>21</v>
      </c>
      <c r="K36" s="37"/>
      <c r="L36" s="19"/>
      <c r="M36" s="82" t="s">
        <v>22</v>
      </c>
    </row>
    <row r="37" spans="1:13" ht="13.5" customHeight="1">
      <c r="A37" s="55"/>
      <c r="B37" s="55"/>
      <c r="C37" s="55"/>
      <c r="D37" s="55"/>
      <c r="E37" s="56"/>
      <c r="F37" s="57"/>
      <c r="G37" s="97"/>
      <c r="H37" s="28"/>
      <c r="I37" s="28"/>
      <c r="J37" s="21" t="s">
        <v>24</v>
      </c>
      <c r="K37" s="21"/>
      <c r="L37" s="28"/>
      <c r="M37" s="85"/>
    </row>
    <row r="38" spans="1:13" ht="13.5" customHeight="1">
      <c r="A38" s="55"/>
      <c r="B38" s="55"/>
      <c r="C38" s="55"/>
      <c r="D38" s="55"/>
      <c r="E38" s="56"/>
      <c r="F38" s="57"/>
      <c r="G38" s="97"/>
      <c r="H38" s="28"/>
      <c r="I38" s="28"/>
      <c r="J38" s="21" t="s">
        <v>26</v>
      </c>
      <c r="K38" s="21"/>
      <c r="L38" s="28"/>
      <c r="M38" s="85"/>
    </row>
    <row r="39" spans="1:13" ht="13.5" customHeight="1">
      <c r="A39" s="34"/>
      <c r="B39" s="34"/>
      <c r="C39" s="34"/>
      <c r="D39" s="34"/>
      <c r="E39" s="35"/>
      <c r="F39" s="36"/>
      <c r="G39" s="98"/>
      <c r="H39" s="23"/>
      <c r="I39" s="23"/>
      <c r="J39" s="38" t="s">
        <v>27</v>
      </c>
      <c r="K39" s="38"/>
      <c r="L39" s="23"/>
      <c r="M39" s="88"/>
    </row>
    <row r="40" spans="1:13" ht="13.5" customHeight="1">
      <c r="A40" s="42">
        <v>8</v>
      </c>
      <c r="B40" s="42">
        <v>900</v>
      </c>
      <c r="C40" s="42">
        <v>90002</v>
      </c>
      <c r="D40" s="15">
        <v>6058</v>
      </c>
      <c r="E40" s="43" t="s">
        <v>71</v>
      </c>
      <c r="F40" s="44">
        <v>11198574</v>
      </c>
      <c r="G40" s="96">
        <f>H40+I40+K40+K41+K42+K43+L40</f>
        <v>2455734</v>
      </c>
      <c r="H40" s="19">
        <v>656237</v>
      </c>
      <c r="I40" s="19"/>
      <c r="J40" s="37" t="s">
        <v>21</v>
      </c>
      <c r="K40" s="37"/>
      <c r="L40" s="19">
        <v>1799497</v>
      </c>
      <c r="M40" s="42" t="s">
        <v>41</v>
      </c>
    </row>
    <row r="41" spans="1:13" ht="13.5" customHeight="1">
      <c r="A41" s="55"/>
      <c r="B41" s="55"/>
      <c r="C41" s="55"/>
      <c r="D41" s="20"/>
      <c r="E41" s="56"/>
      <c r="F41" s="57"/>
      <c r="G41" s="97"/>
      <c r="H41" s="28"/>
      <c r="I41" s="28"/>
      <c r="J41" s="21" t="s">
        <v>24</v>
      </c>
      <c r="K41" s="21"/>
      <c r="L41" s="28"/>
      <c r="M41" s="55"/>
    </row>
    <row r="42" spans="1:13" ht="13.5" customHeight="1">
      <c r="A42" s="55"/>
      <c r="B42" s="55"/>
      <c r="C42" s="55"/>
      <c r="D42" s="20">
        <v>6059</v>
      </c>
      <c r="E42" s="56"/>
      <c r="F42" s="57"/>
      <c r="G42" s="97"/>
      <c r="H42" s="28"/>
      <c r="I42" s="28"/>
      <c r="J42" s="21" t="s">
        <v>26</v>
      </c>
      <c r="K42" s="21"/>
      <c r="L42" s="28"/>
      <c r="M42" s="55"/>
    </row>
    <row r="43" spans="1:13" ht="13.5" customHeight="1">
      <c r="A43" s="34"/>
      <c r="B43" s="34"/>
      <c r="C43" s="34"/>
      <c r="D43" s="22"/>
      <c r="E43" s="35"/>
      <c r="F43" s="36"/>
      <c r="G43" s="98"/>
      <c r="H43" s="23"/>
      <c r="I43" s="23"/>
      <c r="J43" s="38" t="s">
        <v>27</v>
      </c>
      <c r="K43" s="38"/>
      <c r="L43" s="23"/>
      <c r="M43" s="34"/>
    </row>
    <row r="44" spans="1:13" ht="13.5" customHeight="1">
      <c r="A44" s="42">
        <v>9</v>
      </c>
      <c r="B44" s="42">
        <v>900</v>
      </c>
      <c r="C44" s="42">
        <v>90002</v>
      </c>
      <c r="D44" s="42">
        <v>6050</v>
      </c>
      <c r="E44" s="43" t="s">
        <v>42</v>
      </c>
      <c r="F44" s="96">
        <v>35000</v>
      </c>
      <c r="G44" s="96">
        <f>H44+I44+K44+K45+K46+K47+L44</f>
        <v>35000</v>
      </c>
      <c r="H44" s="19">
        <v>35000</v>
      </c>
      <c r="I44" s="19"/>
      <c r="J44" s="37" t="s">
        <v>21</v>
      </c>
      <c r="K44" s="37"/>
      <c r="L44" s="19"/>
      <c r="M44" s="42" t="s">
        <v>41</v>
      </c>
    </row>
    <row r="45" spans="1:13" ht="13.5" customHeight="1">
      <c r="A45" s="55"/>
      <c r="B45" s="55"/>
      <c r="C45" s="55"/>
      <c r="D45" s="55"/>
      <c r="E45" s="56"/>
      <c r="F45" s="97"/>
      <c r="G45" s="97"/>
      <c r="H45" s="28"/>
      <c r="I45" s="28"/>
      <c r="J45" s="21" t="s">
        <v>24</v>
      </c>
      <c r="K45" s="21"/>
      <c r="L45" s="28"/>
      <c r="M45" s="55"/>
    </row>
    <row r="46" spans="1:13" ht="13.5" customHeight="1">
      <c r="A46" s="55"/>
      <c r="B46" s="55"/>
      <c r="C46" s="55"/>
      <c r="D46" s="55"/>
      <c r="E46" s="56"/>
      <c r="F46" s="97"/>
      <c r="G46" s="97"/>
      <c r="H46" s="28"/>
      <c r="I46" s="28"/>
      <c r="J46" s="21" t="s">
        <v>26</v>
      </c>
      <c r="K46" s="21"/>
      <c r="L46" s="28"/>
      <c r="M46" s="55"/>
    </row>
    <row r="47" spans="1:13" ht="13.5" customHeight="1">
      <c r="A47" s="34"/>
      <c r="B47" s="34"/>
      <c r="C47" s="34"/>
      <c r="D47" s="34"/>
      <c r="E47" s="35"/>
      <c r="F47" s="98"/>
      <c r="G47" s="98"/>
      <c r="H47" s="23"/>
      <c r="I47" s="23"/>
      <c r="J47" s="38" t="s">
        <v>27</v>
      </c>
      <c r="K47" s="38"/>
      <c r="L47" s="23"/>
      <c r="M47" s="34"/>
    </row>
    <row r="48" spans="1:13" ht="13.5" customHeight="1">
      <c r="A48" s="42">
        <v>10</v>
      </c>
      <c r="B48" s="42">
        <v>900</v>
      </c>
      <c r="C48" s="42">
        <v>90002</v>
      </c>
      <c r="D48" s="42">
        <v>6060</v>
      </c>
      <c r="E48" s="43" t="s">
        <v>43</v>
      </c>
      <c r="F48" s="44">
        <v>559370</v>
      </c>
      <c r="G48" s="44">
        <v>559370</v>
      </c>
      <c r="H48" s="19">
        <v>83905.5</v>
      </c>
      <c r="I48" s="19"/>
      <c r="J48" s="37" t="s">
        <v>21</v>
      </c>
      <c r="K48" s="37"/>
      <c r="L48" s="19"/>
      <c r="M48" s="42" t="s">
        <v>41</v>
      </c>
    </row>
    <row r="49" spans="1:13" ht="13.5" customHeight="1">
      <c r="A49" s="55"/>
      <c r="B49" s="55"/>
      <c r="C49" s="55"/>
      <c r="D49" s="55"/>
      <c r="E49" s="56"/>
      <c r="F49" s="57"/>
      <c r="G49" s="57"/>
      <c r="H49" s="28"/>
      <c r="I49" s="28"/>
      <c r="J49" s="21" t="s">
        <v>24</v>
      </c>
      <c r="K49" s="21"/>
      <c r="L49" s="28"/>
      <c r="M49" s="55"/>
    </row>
    <row r="50" spans="1:13" ht="13.5" customHeight="1">
      <c r="A50" s="55"/>
      <c r="B50" s="55"/>
      <c r="C50" s="55"/>
      <c r="D50" s="55"/>
      <c r="E50" s="56"/>
      <c r="F50" s="57"/>
      <c r="G50" s="57"/>
      <c r="H50" s="28"/>
      <c r="I50" s="28"/>
      <c r="J50" s="21" t="s">
        <v>26</v>
      </c>
      <c r="K50" s="21">
        <v>475464</v>
      </c>
      <c r="L50" s="28"/>
      <c r="M50" s="55"/>
    </row>
    <row r="51" spans="1:13" ht="13.5" customHeight="1">
      <c r="A51" s="34"/>
      <c r="B51" s="34"/>
      <c r="C51" s="34"/>
      <c r="D51" s="34"/>
      <c r="E51" s="35"/>
      <c r="F51" s="36"/>
      <c r="G51" s="36"/>
      <c r="H51" s="23"/>
      <c r="I51" s="23"/>
      <c r="J51" s="38" t="s">
        <v>27</v>
      </c>
      <c r="K51" s="38"/>
      <c r="L51" s="23"/>
      <c r="M51" s="34"/>
    </row>
    <row r="52" spans="1:13" ht="13.5" customHeight="1">
      <c r="A52" s="42">
        <v>11</v>
      </c>
      <c r="B52" s="42">
        <v>900</v>
      </c>
      <c r="C52" s="42">
        <v>90002</v>
      </c>
      <c r="D52" s="42">
        <v>6060</v>
      </c>
      <c r="E52" s="43" t="s">
        <v>72</v>
      </c>
      <c r="F52" s="44">
        <v>20000</v>
      </c>
      <c r="G52" s="44">
        <v>20000</v>
      </c>
      <c r="H52" s="19">
        <v>20000</v>
      </c>
      <c r="I52" s="19"/>
      <c r="J52" s="37" t="s">
        <v>21</v>
      </c>
      <c r="K52" s="37"/>
      <c r="L52" s="19"/>
      <c r="M52" s="42" t="s">
        <v>32</v>
      </c>
    </row>
    <row r="53" spans="1:13" ht="13.5" customHeight="1">
      <c r="A53" s="55"/>
      <c r="B53" s="55"/>
      <c r="C53" s="55"/>
      <c r="D53" s="55"/>
      <c r="E53" s="56"/>
      <c r="F53" s="57"/>
      <c r="G53" s="57"/>
      <c r="H53" s="28"/>
      <c r="I53" s="28"/>
      <c r="J53" s="21" t="s">
        <v>24</v>
      </c>
      <c r="K53" s="21"/>
      <c r="L53" s="28"/>
      <c r="M53" s="55"/>
    </row>
    <row r="54" spans="1:13" ht="13.5" customHeight="1">
      <c r="A54" s="55"/>
      <c r="B54" s="55"/>
      <c r="C54" s="55"/>
      <c r="D54" s="55"/>
      <c r="E54" s="56"/>
      <c r="F54" s="57"/>
      <c r="G54" s="57"/>
      <c r="H54" s="28"/>
      <c r="I54" s="28"/>
      <c r="J54" s="21" t="s">
        <v>26</v>
      </c>
      <c r="K54" s="21"/>
      <c r="L54" s="28"/>
      <c r="M54" s="55"/>
    </row>
    <row r="55" spans="1:13" ht="13.5" customHeight="1">
      <c r="A55" s="34"/>
      <c r="B55" s="34"/>
      <c r="C55" s="34"/>
      <c r="D55" s="34"/>
      <c r="E55" s="35"/>
      <c r="F55" s="36"/>
      <c r="G55" s="36"/>
      <c r="H55" s="23"/>
      <c r="I55" s="23"/>
      <c r="J55" s="38" t="s">
        <v>27</v>
      </c>
      <c r="K55" s="38"/>
      <c r="L55" s="23"/>
      <c r="M55" s="34"/>
    </row>
    <row r="56" spans="1:13" ht="13.5" customHeight="1">
      <c r="A56" s="55">
        <v>12</v>
      </c>
      <c r="B56" s="55">
        <v>900</v>
      </c>
      <c r="C56" s="55">
        <v>90005</v>
      </c>
      <c r="D56" s="55">
        <v>6050</v>
      </c>
      <c r="E56" s="56" t="s">
        <v>73</v>
      </c>
      <c r="F56" s="57">
        <v>400000</v>
      </c>
      <c r="G56" s="99">
        <f>H56+I56+K56+K57+K58+K59+L56</f>
        <v>200000</v>
      </c>
      <c r="H56" s="28">
        <v>200000</v>
      </c>
      <c r="I56" s="28"/>
      <c r="J56" s="25" t="s">
        <v>21</v>
      </c>
      <c r="K56" s="25"/>
      <c r="L56" s="28"/>
      <c r="M56" s="46" t="s">
        <v>22</v>
      </c>
    </row>
    <row r="57" spans="1:13" ht="13.5" customHeight="1">
      <c r="A57" s="55"/>
      <c r="B57" s="55"/>
      <c r="C57" s="55"/>
      <c r="D57" s="55"/>
      <c r="E57" s="56"/>
      <c r="F57" s="57"/>
      <c r="G57" s="97"/>
      <c r="H57" s="28"/>
      <c r="I57" s="28"/>
      <c r="J57" s="21" t="s">
        <v>24</v>
      </c>
      <c r="K57" s="21"/>
      <c r="L57" s="28"/>
      <c r="M57" s="85"/>
    </row>
    <row r="58" spans="1:13" ht="13.5" customHeight="1">
      <c r="A58" s="55"/>
      <c r="B58" s="55"/>
      <c r="C58" s="55"/>
      <c r="D58" s="55"/>
      <c r="E58" s="56"/>
      <c r="F58" s="57"/>
      <c r="G58" s="97"/>
      <c r="H58" s="28"/>
      <c r="I58" s="28"/>
      <c r="J58" s="21" t="s">
        <v>26</v>
      </c>
      <c r="K58" s="21"/>
      <c r="L58" s="28"/>
      <c r="M58" s="85"/>
    </row>
    <row r="59" spans="1:13" ht="13.5" customHeight="1">
      <c r="A59" s="55"/>
      <c r="B59" s="55"/>
      <c r="C59" s="55"/>
      <c r="D59" s="55"/>
      <c r="E59" s="56"/>
      <c r="F59" s="57"/>
      <c r="G59" s="100"/>
      <c r="H59" s="28"/>
      <c r="I59" s="28"/>
      <c r="J59" s="26" t="s">
        <v>27</v>
      </c>
      <c r="K59" s="26"/>
      <c r="L59" s="28"/>
      <c r="M59" s="101"/>
    </row>
    <row r="60" spans="1:13" ht="13.5" customHeight="1">
      <c r="A60" s="82">
        <v>13</v>
      </c>
      <c r="B60" s="82">
        <v>900</v>
      </c>
      <c r="C60" s="82">
        <v>90095</v>
      </c>
      <c r="D60" s="82">
        <v>6050</v>
      </c>
      <c r="E60" s="102" t="s">
        <v>46</v>
      </c>
      <c r="F60" s="96">
        <v>30000</v>
      </c>
      <c r="G60" s="96">
        <f>H60+I60+K60+K61+K62+K63+L60</f>
        <v>30000</v>
      </c>
      <c r="H60" s="37">
        <v>30000</v>
      </c>
      <c r="I60" s="37"/>
      <c r="J60" s="37" t="s">
        <v>21</v>
      </c>
      <c r="K60" s="37"/>
      <c r="L60" s="37"/>
      <c r="M60" s="42" t="s">
        <v>22</v>
      </c>
    </row>
    <row r="61" spans="1:13" ht="13.5" customHeight="1">
      <c r="A61" s="85"/>
      <c r="B61" s="85"/>
      <c r="C61" s="85"/>
      <c r="D61" s="85"/>
      <c r="E61" s="103"/>
      <c r="F61" s="97"/>
      <c r="G61" s="97"/>
      <c r="H61" s="21"/>
      <c r="I61" s="21"/>
      <c r="J61" s="21" t="s">
        <v>24</v>
      </c>
      <c r="K61" s="21"/>
      <c r="L61" s="21"/>
      <c r="M61" s="55"/>
    </row>
    <row r="62" spans="1:13" ht="13.5" customHeight="1">
      <c r="A62" s="85"/>
      <c r="B62" s="85"/>
      <c r="C62" s="85"/>
      <c r="D62" s="85"/>
      <c r="E62" s="103"/>
      <c r="F62" s="97"/>
      <c r="G62" s="97"/>
      <c r="H62" s="21"/>
      <c r="I62" s="21"/>
      <c r="J62" s="21" t="s">
        <v>26</v>
      </c>
      <c r="K62" s="21"/>
      <c r="L62" s="21"/>
      <c r="M62" s="55"/>
    </row>
    <row r="63" spans="1:13" ht="13.5" customHeight="1">
      <c r="A63" s="88"/>
      <c r="B63" s="88"/>
      <c r="C63" s="88"/>
      <c r="D63" s="88"/>
      <c r="E63" s="104"/>
      <c r="F63" s="98"/>
      <c r="G63" s="98"/>
      <c r="H63" s="38"/>
      <c r="I63" s="38"/>
      <c r="J63" s="38" t="s">
        <v>27</v>
      </c>
      <c r="K63" s="38"/>
      <c r="L63" s="38"/>
      <c r="M63" s="34"/>
    </row>
    <row r="64" spans="1:13" ht="13.5" customHeight="1">
      <c r="A64" s="42">
        <v>14</v>
      </c>
      <c r="B64" s="42">
        <v>900</v>
      </c>
      <c r="C64" s="42">
        <v>90095</v>
      </c>
      <c r="D64" s="42">
        <v>6050</v>
      </c>
      <c r="E64" s="43" t="s">
        <v>47</v>
      </c>
      <c r="F64" s="44">
        <v>150000</v>
      </c>
      <c r="G64" s="44">
        <v>150000</v>
      </c>
      <c r="H64" s="19">
        <v>150000</v>
      </c>
      <c r="I64" s="19"/>
      <c r="J64" s="37" t="s">
        <v>21</v>
      </c>
      <c r="K64" s="37"/>
      <c r="L64" s="19"/>
      <c r="M64" s="42" t="s">
        <v>22</v>
      </c>
    </row>
    <row r="65" spans="1:13" ht="13.5" customHeight="1">
      <c r="A65" s="55"/>
      <c r="B65" s="55"/>
      <c r="C65" s="55"/>
      <c r="D65" s="55"/>
      <c r="E65" s="56"/>
      <c r="F65" s="57"/>
      <c r="G65" s="57"/>
      <c r="H65" s="28"/>
      <c r="I65" s="28"/>
      <c r="J65" s="21" t="s">
        <v>24</v>
      </c>
      <c r="K65" s="21"/>
      <c r="L65" s="28"/>
      <c r="M65" s="55"/>
    </row>
    <row r="66" spans="1:13" ht="13.5" customHeight="1">
      <c r="A66" s="55"/>
      <c r="B66" s="55"/>
      <c r="C66" s="55"/>
      <c r="D66" s="55"/>
      <c r="E66" s="56"/>
      <c r="F66" s="57"/>
      <c r="G66" s="57"/>
      <c r="H66" s="28"/>
      <c r="I66" s="28"/>
      <c r="J66" s="21" t="s">
        <v>26</v>
      </c>
      <c r="K66" s="21"/>
      <c r="L66" s="28"/>
      <c r="M66" s="55"/>
    </row>
    <row r="67" spans="1:13" ht="0.75" customHeight="1">
      <c r="A67" s="93"/>
      <c r="B67" s="93"/>
      <c r="C67" s="93"/>
      <c r="D67" s="93"/>
      <c r="E67" s="94"/>
      <c r="F67" s="95"/>
      <c r="G67" s="95"/>
      <c r="H67" s="33"/>
      <c r="I67" s="33"/>
      <c r="J67" s="58" t="s">
        <v>27</v>
      </c>
      <c r="K67" s="58"/>
      <c r="L67" s="33"/>
      <c r="M67" s="93"/>
    </row>
    <row r="68" spans="1:13" ht="13.5" customHeight="1">
      <c r="A68" s="105">
        <v>15</v>
      </c>
      <c r="B68" s="105">
        <v>900</v>
      </c>
      <c r="C68" s="105">
        <v>90095</v>
      </c>
      <c r="D68" s="105">
        <v>6050</v>
      </c>
      <c r="E68" s="106" t="s">
        <v>48</v>
      </c>
      <c r="F68" s="107">
        <v>60000</v>
      </c>
      <c r="G68" s="107">
        <v>60000</v>
      </c>
      <c r="H68" s="108">
        <v>60000</v>
      </c>
      <c r="I68" s="108"/>
      <c r="J68" s="63" t="s">
        <v>21</v>
      </c>
      <c r="K68" s="63"/>
      <c r="L68" s="108"/>
      <c r="M68" s="109" t="s">
        <v>22</v>
      </c>
    </row>
    <row r="69" spans="1:13" ht="13.5" customHeight="1">
      <c r="A69" s="55"/>
      <c r="B69" s="55"/>
      <c r="C69" s="55"/>
      <c r="D69" s="55"/>
      <c r="E69" s="56"/>
      <c r="F69" s="57"/>
      <c r="G69" s="57"/>
      <c r="H69" s="28"/>
      <c r="I69" s="28"/>
      <c r="J69" s="21" t="s">
        <v>24</v>
      </c>
      <c r="K69" s="21"/>
      <c r="L69" s="28"/>
      <c r="M69" s="85"/>
    </row>
    <row r="70" spans="1:13" ht="13.5" customHeight="1">
      <c r="A70" s="55"/>
      <c r="B70" s="55"/>
      <c r="C70" s="55"/>
      <c r="D70" s="55"/>
      <c r="E70" s="56"/>
      <c r="F70" s="57"/>
      <c r="G70" s="57"/>
      <c r="H70" s="28"/>
      <c r="I70" s="28"/>
      <c r="J70" s="21" t="s">
        <v>26</v>
      </c>
      <c r="K70" s="21"/>
      <c r="L70" s="28"/>
      <c r="M70" s="85"/>
    </row>
    <row r="71" spans="1:13" ht="13.5" customHeight="1">
      <c r="A71" s="93"/>
      <c r="B71" s="93"/>
      <c r="C71" s="93"/>
      <c r="D71" s="93"/>
      <c r="E71" s="94"/>
      <c r="F71" s="95"/>
      <c r="G71" s="95"/>
      <c r="H71" s="33"/>
      <c r="I71" s="33"/>
      <c r="J71" s="58" t="s">
        <v>27</v>
      </c>
      <c r="K71" s="58"/>
      <c r="L71" s="33"/>
      <c r="M71" s="110"/>
    </row>
    <row r="72" spans="1:13" ht="13.5" customHeight="1">
      <c r="A72" s="64"/>
      <c r="B72" s="65"/>
      <c r="C72" s="65"/>
      <c r="D72" s="65"/>
      <c r="E72" s="66"/>
      <c r="F72" s="67"/>
      <c r="G72" s="67"/>
      <c r="H72" s="68"/>
      <c r="I72" s="68"/>
      <c r="J72" s="68"/>
      <c r="K72" s="68"/>
      <c r="L72" s="68"/>
      <c r="M72" s="69"/>
    </row>
    <row r="73" spans="1:13" ht="13.5" customHeight="1">
      <c r="A73" s="75">
        <v>16</v>
      </c>
      <c r="B73" s="75">
        <v>921</v>
      </c>
      <c r="C73" s="75">
        <v>92109</v>
      </c>
      <c r="D73" s="75">
        <v>6060</v>
      </c>
      <c r="E73" s="111" t="s">
        <v>49</v>
      </c>
      <c r="F73" s="112">
        <v>14200</v>
      </c>
      <c r="G73" s="112">
        <v>14200</v>
      </c>
      <c r="H73" s="74">
        <v>14200</v>
      </c>
      <c r="I73" s="74"/>
      <c r="J73" s="74" t="s">
        <v>21</v>
      </c>
      <c r="K73" s="74"/>
      <c r="L73" s="74"/>
      <c r="M73" s="75" t="s">
        <v>50</v>
      </c>
    </row>
    <row r="74" spans="1:13" ht="13.5" customHeight="1">
      <c r="A74" s="85"/>
      <c r="B74" s="85"/>
      <c r="C74" s="85"/>
      <c r="D74" s="85"/>
      <c r="E74" s="103"/>
      <c r="F74" s="97"/>
      <c r="G74" s="97"/>
      <c r="H74" s="21"/>
      <c r="I74" s="21"/>
      <c r="J74" s="21" t="s">
        <v>24</v>
      </c>
      <c r="K74" s="21"/>
      <c r="L74" s="21"/>
      <c r="M74" s="85"/>
    </row>
    <row r="75" spans="1:13" ht="13.5" customHeight="1">
      <c r="A75" s="85"/>
      <c r="B75" s="85"/>
      <c r="C75" s="85"/>
      <c r="D75" s="85"/>
      <c r="E75" s="103"/>
      <c r="F75" s="97"/>
      <c r="G75" s="97"/>
      <c r="H75" s="21"/>
      <c r="I75" s="21"/>
      <c r="J75" s="21" t="s">
        <v>26</v>
      </c>
      <c r="K75" s="21"/>
      <c r="L75" s="21"/>
      <c r="M75" s="85"/>
    </row>
    <row r="76" spans="1:13" ht="13.5" customHeight="1">
      <c r="A76" s="88"/>
      <c r="B76" s="88"/>
      <c r="C76" s="88"/>
      <c r="D76" s="88"/>
      <c r="E76" s="104"/>
      <c r="F76" s="98"/>
      <c r="G76" s="98"/>
      <c r="H76" s="38"/>
      <c r="I76" s="38"/>
      <c r="J76" s="38" t="s">
        <v>27</v>
      </c>
      <c r="K76" s="38"/>
      <c r="L76" s="38"/>
      <c r="M76" s="85"/>
    </row>
    <row r="77" spans="1:13" ht="13.5" customHeight="1">
      <c r="A77" s="46">
        <v>16</v>
      </c>
      <c r="B77" s="46">
        <v>921</v>
      </c>
      <c r="C77" s="46">
        <v>92109</v>
      </c>
      <c r="D77" s="46">
        <v>6050</v>
      </c>
      <c r="E77" s="113" t="s">
        <v>74</v>
      </c>
      <c r="F77" s="99">
        <v>25000</v>
      </c>
      <c r="G77" s="99">
        <v>25000</v>
      </c>
      <c r="H77" s="25">
        <v>25000</v>
      </c>
      <c r="I77" s="25"/>
      <c r="J77" s="25" t="s">
        <v>21</v>
      </c>
      <c r="K77" s="25"/>
      <c r="L77" s="25"/>
      <c r="M77" s="46" t="s">
        <v>50</v>
      </c>
    </row>
    <row r="78" spans="1:13" ht="13.5" customHeight="1">
      <c r="A78" s="85"/>
      <c r="B78" s="85"/>
      <c r="C78" s="85"/>
      <c r="D78" s="85"/>
      <c r="E78" s="103"/>
      <c r="F78" s="97"/>
      <c r="G78" s="97"/>
      <c r="H78" s="21"/>
      <c r="I78" s="21"/>
      <c r="J78" s="21" t="s">
        <v>24</v>
      </c>
      <c r="K78" s="21"/>
      <c r="L78" s="21"/>
      <c r="M78" s="85"/>
    </row>
    <row r="79" spans="1:13" ht="13.5" customHeight="1">
      <c r="A79" s="85"/>
      <c r="B79" s="85"/>
      <c r="C79" s="85"/>
      <c r="D79" s="85"/>
      <c r="E79" s="103"/>
      <c r="F79" s="97"/>
      <c r="G79" s="97"/>
      <c r="H79" s="21"/>
      <c r="I79" s="21"/>
      <c r="J79" s="21" t="s">
        <v>26</v>
      </c>
      <c r="K79" s="21"/>
      <c r="L79" s="21"/>
      <c r="M79" s="85"/>
    </row>
    <row r="80" spans="1:13" ht="13.5" customHeight="1">
      <c r="A80" s="88"/>
      <c r="B80" s="88"/>
      <c r="C80" s="88"/>
      <c r="D80" s="88"/>
      <c r="E80" s="104"/>
      <c r="F80" s="98"/>
      <c r="G80" s="98"/>
      <c r="H80" s="38"/>
      <c r="I80" s="38"/>
      <c r="J80" s="38" t="s">
        <v>27</v>
      </c>
      <c r="K80" s="38"/>
      <c r="L80" s="38"/>
      <c r="M80" s="85"/>
    </row>
    <row r="81" spans="1:13" ht="22.5" customHeight="1">
      <c r="A81" s="114" t="s">
        <v>52</v>
      </c>
      <c r="B81" s="115"/>
      <c r="C81" s="115"/>
      <c r="D81" s="115"/>
      <c r="E81" s="116"/>
      <c r="F81" s="17">
        <f>SUM(F16:F80)</f>
        <v>13484855</v>
      </c>
      <c r="G81" s="17">
        <f>SUM(G12:G80)</f>
        <v>5654164</v>
      </c>
      <c r="H81" s="17">
        <f>SUM(H12:H80)</f>
        <v>3179202.5</v>
      </c>
      <c r="I81" s="17">
        <f>SUM(I16:I80)</f>
        <v>0</v>
      </c>
      <c r="J81" s="17"/>
      <c r="K81" s="17">
        <f>SUM(K12:K80)</f>
        <v>675464</v>
      </c>
      <c r="L81" s="17">
        <f>SUM(L12:L80)</f>
        <v>1799497</v>
      </c>
      <c r="M81" s="47" t="s">
        <v>53</v>
      </c>
    </row>
    <row r="82" spans="1:13" ht="22.5" customHeight="1">
      <c r="A82" s="48"/>
      <c r="B82" s="48"/>
      <c r="C82" s="48"/>
      <c r="D82" s="48"/>
      <c r="E82" s="48"/>
      <c r="F82" s="49"/>
      <c r="G82" s="49"/>
      <c r="H82" s="49"/>
      <c r="I82" s="49"/>
      <c r="J82" s="49"/>
      <c r="K82" s="49"/>
      <c r="L82" s="49"/>
      <c r="M82" s="48"/>
    </row>
    <row r="84" ht="12.75">
      <c r="A84" s="1" t="s">
        <v>56</v>
      </c>
    </row>
    <row r="85" ht="12.75">
      <c r="A85" s="1" t="s">
        <v>58</v>
      </c>
    </row>
    <row r="86" ht="12.75">
      <c r="A86" s="1" t="s">
        <v>59</v>
      </c>
    </row>
    <row r="87" ht="12.75">
      <c r="A87" s="1" t="s">
        <v>60</v>
      </c>
    </row>
    <row r="89" ht="12.75">
      <c r="A89" s="76" t="s">
        <v>75</v>
      </c>
    </row>
  </sheetData>
  <mergeCells count="1">
    <mergeCell ref="A5:I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5">
      <selection activeCell="A8" sqref="A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4.00390625" style="1" customWidth="1"/>
    <col min="11" max="11" width="13.125" style="1" customWidth="1"/>
    <col min="12" max="12" width="14.375" style="1" customWidth="1"/>
    <col min="13" max="13" width="18.00390625" style="1" customWidth="1"/>
    <col min="14" max="16384" width="9.125" style="1" customWidth="1"/>
  </cols>
  <sheetData>
    <row r="1" spans="11:12" ht="12.75">
      <c r="K1" s="1" t="s">
        <v>76</v>
      </c>
      <c r="L1" s="3"/>
    </row>
    <row r="2" ht="12.75">
      <c r="K2" s="1" t="s">
        <v>77</v>
      </c>
    </row>
    <row r="3" ht="12.75">
      <c r="K3" s="1" t="s">
        <v>78</v>
      </c>
    </row>
    <row r="4" ht="12.75">
      <c r="K4" s="1" t="s">
        <v>67</v>
      </c>
    </row>
    <row r="5" spans="1:13" ht="18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7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0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117" t="s">
        <v>79</v>
      </c>
    </row>
    <row r="8" spans="1:13" s="2" customFormat="1" ht="19.5" customHeight="1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  <c r="F8" s="6" t="s">
        <v>10</v>
      </c>
      <c r="G8" s="6" t="s">
        <v>11</v>
      </c>
      <c r="H8" s="6"/>
      <c r="I8" s="6"/>
      <c r="J8" s="6"/>
      <c r="K8" s="6"/>
      <c r="L8" s="6"/>
      <c r="M8" s="6" t="s">
        <v>12</v>
      </c>
    </row>
    <row r="9" spans="1:13" s="2" customFormat="1" ht="19.5" customHeight="1">
      <c r="A9" s="5"/>
      <c r="B9" s="5"/>
      <c r="C9" s="5"/>
      <c r="D9" s="5"/>
      <c r="E9" s="6"/>
      <c r="F9" s="6"/>
      <c r="G9" s="6" t="s">
        <v>13</v>
      </c>
      <c r="H9" s="6" t="s">
        <v>14</v>
      </c>
      <c r="I9" s="6"/>
      <c r="J9" s="6"/>
      <c r="K9" s="6"/>
      <c r="L9" s="6"/>
      <c r="M9" s="6"/>
    </row>
    <row r="10" spans="1:13" s="2" customFormat="1" ht="29.25" customHeight="1">
      <c r="A10" s="5"/>
      <c r="B10" s="5"/>
      <c r="C10" s="5"/>
      <c r="D10" s="5"/>
      <c r="E10" s="6"/>
      <c r="F10" s="6"/>
      <c r="G10" s="6"/>
      <c r="H10" s="6" t="s">
        <v>15</v>
      </c>
      <c r="I10" s="6" t="s">
        <v>16</v>
      </c>
      <c r="J10" s="7"/>
      <c r="K10" s="79" t="s">
        <v>17</v>
      </c>
      <c r="L10" s="6" t="s">
        <v>18</v>
      </c>
      <c r="M10" s="6"/>
    </row>
    <row r="11" spans="1:13" s="2" customFormat="1" ht="19.5" customHeight="1">
      <c r="A11" s="5"/>
      <c r="B11" s="5"/>
      <c r="C11" s="5"/>
      <c r="D11" s="5"/>
      <c r="E11" s="6"/>
      <c r="F11" s="6"/>
      <c r="G11" s="6"/>
      <c r="H11" s="6"/>
      <c r="I11" s="6"/>
      <c r="J11" s="9"/>
      <c r="K11" s="80"/>
      <c r="L11" s="6"/>
      <c r="M11" s="6"/>
    </row>
    <row r="12" spans="1:13" s="2" customFormat="1" ht="19.5" customHeight="1">
      <c r="A12" s="5"/>
      <c r="B12" s="5"/>
      <c r="C12" s="5"/>
      <c r="D12" s="5"/>
      <c r="E12" s="6"/>
      <c r="F12" s="6"/>
      <c r="G12" s="6"/>
      <c r="H12" s="6"/>
      <c r="I12" s="6"/>
      <c r="J12" s="10"/>
      <c r="K12" s="81"/>
      <c r="L12" s="6"/>
      <c r="M12" s="6"/>
    </row>
    <row r="13" spans="1:13" ht="15.75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2"/>
      <c r="K13" s="12">
        <v>10</v>
      </c>
      <c r="L13" s="11">
        <v>11</v>
      </c>
      <c r="M13" s="11">
        <v>12</v>
      </c>
    </row>
    <row r="14" spans="1:13" ht="12.75" customHeight="1">
      <c r="A14" s="82" t="s">
        <v>19</v>
      </c>
      <c r="B14" s="42">
        <v>600</v>
      </c>
      <c r="C14" s="42">
        <v>60095</v>
      </c>
      <c r="D14" s="83">
        <v>6050</v>
      </c>
      <c r="E14" s="15" t="s">
        <v>20</v>
      </c>
      <c r="F14" s="84">
        <v>100000</v>
      </c>
      <c r="G14" s="19">
        <v>100000</v>
      </c>
      <c r="H14" s="19">
        <v>100000</v>
      </c>
      <c r="I14" s="19"/>
      <c r="J14" s="19" t="s">
        <v>21</v>
      </c>
      <c r="K14" s="19"/>
      <c r="L14" s="19"/>
      <c r="M14" s="82" t="s">
        <v>22</v>
      </c>
    </row>
    <row r="15" spans="1:13" ht="11.25" customHeight="1">
      <c r="A15" s="85"/>
      <c r="B15" s="55"/>
      <c r="C15" s="55"/>
      <c r="D15" s="86"/>
      <c r="E15" s="20" t="s">
        <v>23</v>
      </c>
      <c r="F15" s="87"/>
      <c r="G15" s="28"/>
      <c r="H15" s="28"/>
      <c r="I15" s="28"/>
      <c r="J15" s="21" t="s">
        <v>24</v>
      </c>
      <c r="K15" s="21"/>
      <c r="L15" s="28"/>
      <c r="M15" s="85"/>
    </row>
    <row r="16" spans="1:13" ht="14.25" customHeight="1">
      <c r="A16" s="85"/>
      <c r="B16" s="55"/>
      <c r="C16" s="55"/>
      <c r="D16" s="86"/>
      <c r="E16" s="20" t="s">
        <v>68</v>
      </c>
      <c r="F16" s="87"/>
      <c r="G16" s="28"/>
      <c r="H16" s="28"/>
      <c r="I16" s="28"/>
      <c r="J16" s="21" t="s">
        <v>26</v>
      </c>
      <c r="K16" s="21"/>
      <c r="L16" s="28"/>
      <c r="M16" s="85"/>
    </row>
    <row r="17" spans="1:13" ht="14.25" customHeight="1">
      <c r="A17" s="88"/>
      <c r="B17" s="34"/>
      <c r="C17" s="34"/>
      <c r="D17" s="89"/>
      <c r="E17" s="22"/>
      <c r="F17" s="90"/>
      <c r="G17" s="23"/>
      <c r="H17" s="23"/>
      <c r="I17" s="23"/>
      <c r="J17" s="23" t="s">
        <v>27</v>
      </c>
      <c r="K17" s="23"/>
      <c r="L17" s="23"/>
      <c r="M17" s="88"/>
    </row>
    <row r="18" spans="1:13" ht="13.5" customHeight="1">
      <c r="A18" s="42" t="s">
        <v>80</v>
      </c>
      <c r="B18" s="82">
        <v>700</v>
      </c>
      <c r="C18" s="82">
        <v>70005</v>
      </c>
      <c r="D18" s="82">
        <v>6060</v>
      </c>
      <c r="E18" s="102" t="s">
        <v>81</v>
      </c>
      <c r="F18" s="96">
        <v>1680000</v>
      </c>
      <c r="G18" s="96">
        <f>H18+I18+K18+K19+K20+K21+L18</f>
        <v>535000</v>
      </c>
      <c r="H18" s="37">
        <v>535000</v>
      </c>
      <c r="I18" s="37"/>
      <c r="J18" s="19" t="s">
        <v>21</v>
      </c>
      <c r="K18" s="19"/>
      <c r="L18" s="37"/>
      <c r="M18" s="42" t="s">
        <v>22</v>
      </c>
    </row>
    <row r="19" spans="1:13" ht="13.5" customHeight="1">
      <c r="A19" s="55"/>
      <c r="B19" s="85"/>
      <c r="C19" s="85"/>
      <c r="D19" s="85"/>
      <c r="E19" s="103"/>
      <c r="F19" s="97"/>
      <c r="G19" s="97"/>
      <c r="H19" s="21"/>
      <c r="I19" s="21"/>
      <c r="J19" s="21" t="s">
        <v>24</v>
      </c>
      <c r="K19" s="21"/>
      <c r="L19" s="21"/>
      <c r="M19" s="55"/>
    </row>
    <row r="20" spans="1:13" ht="13.5" customHeight="1">
      <c r="A20" s="55"/>
      <c r="B20" s="85"/>
      <c r="C20" s="85"/>
      <c r="D20" s="85"/>
      <c r="E20" s="103"/>
      <c r="F20" s="97"/>
      <c r="G20" s="97"/>
      <c r="H20" s="21"/>
      <c r="I20" s="21"/>
      <c r="J20" s="21" t="s">
        <v>26</v>
      </c>
      <c r="K20" s="21"/>
      <c r="L20" s="21"/>
      <c r="M20" s="55"/>
    </row>
    <row r="21" spans="1:13" ht="13.5" customHeight="1">
      <c r="A21" s="34"/>
      <c r="B21" s="88"/>
      <c r="C21" s="88"/>
      <c r="D21" s="88"/>
      <c r="E21" s="104"/>
      <c r="F21" s="98"/>
      <c r="G21" s="98"/>
      <c r="H21" s="38"/>
      <c r="I21" s="38"/>
      <c r="J21" s="23" t="s">
        <v>27</v>
      </c>
      <c r="K21" s="23"/>
      <c r="L21" s="38"/>
      <c r="M21" s="34"/>
    </row>
    <row r="22" spans="1:13" ht="13.5" customHeight="1">
      <c r="A22" s="46" t="s">
        <v>82</v>
      </c>
      <c r="B22" s="46">
        <v>750</v>
      </c>
      <c r="C22" s="46">
        <v>75023</v>
      </c>
      <c r="D22" s="46">
        <v>6060</v>
      </c>
      <c r="E22" s="113" t="s">
        <v>28</v>
      </c>
      <c r="F22" s="99">
        <v>79500</v>
      </c>
      <c r="G22" s="99">
        <f>H22+I22+K22+K23+K24+K25+L22</f>
        <v>79500</v>
      </c>
      <c r="H22" s="25">
        <v>79500</v>
      </c>
      <c r="I22" s="25"/>
      <c r="J22" s="25" t="s">
        <v>21</v>
      </c>
      <c r="K22" s="25"/>
      <c r="L22" s="25"/>
      <c r="M22" s="46" t="s">
        <v>29</v>
      </c>
    </row>
    <row r="23" spans="1:13" ht="13.5" customHeight="1">
      <c r="A23" s="85"/>
      <c r="B23" s="85"/>
      <c r="C23" s="85"/>
      <c r="D23" s="85"/>
      <c r="E23" s="103"/>
      <c r="F23" s="97"/>
      <c r="G23" s="97"/>
      <c r="H23" s="21"/>
      <c r="I23" s="21"/>
      <c r="J23" s="21" t="s">
        <v>24</v>
      </c>
      <c r="K23" s="21"/>
      <c r="L23" s="21"/>
      <c r="M23" s="85"/>
    </row>
    <row r="24" spans="1:13" ht="13.5" customHeight="1">
      <c r="A24" s="85"/>
      <c r="B24" s="85"/>
      <c r="C24" s="85"/>
      <c r="D24" s="85"/>
      <c r="E24" s="103"/>
      <c r="F24" s="97"/>
      <c r="G24" s="97"/>
      <c r="H24" s="21"/>
      <c r="I24" s="21"/>
      <c r="J24" s="21" t="s">
        <v>26</v>
      </c>
      <c r="K24" s="21"/>
      <c r="L24" s="21"/>
      <c r="M24" s="85"/>
    </row>
    <row r="25" spans="1:13" ht="13.5" customHeight="1">
      <c r="A25" s="101"/>
      <c r="B25" s="101"/>
      <c r="C25" s="101"/>
      <c r="D25" s="101"/>
      <c r="E25" s="118"/>
      <c r="F25" s="100"/>
      <c r="G25" s="100"/>
      <c r="H25" s="26"/>
      <c r="I25" s="26"/>
      <c r="J25" s="26" t="s">
        <v>27</v>
      </c>
      <c r="K25" s="26"/>
      <c r="L25" s="26"/>
      <c r="M25" s="101"/>
    </row>
    <row r="26" spans="1:13" ht="13.5" customHeight="1">
      <c r="A26" s="42" t="s">
        <v>83</v>
      </c>
      <c r="B26" s="42">
        <v>754</v>
      </c>
      <c r="C26" s="42">
        <v>75495</v>
      </c>
      <c r="D26" s="42">
        <v>6060</v>
      </c>
      <c r="E26" s="43" t="s">
        <v>30</v>
      </c>
      <c r="F26" s="44">
        <v>30000</v>
      </c>
      <c r="G26" s="44">
        <v>30000</v>
      </c>
      <c r="H26" s="19">
        <v>30000</v>
      </c>
      <c r="I26" s="19"/>
      <c r="J26" s="19" t="s">
        <v>21</v>
      </c>
      <c r="K26" s="19"/>
      <c r="L26" s="19"/>
      <c r="M26" s="42" t="s">
        <v>22</v>
      </c>
    </row>
    <row r="27" spans="1:13" ht="13.5" customHeight="1">
      <c r="A27" s="55"/>
      <c r="B27" s="55"/>
      <c r="C27" s="55"/>
      <c r="D27" s="55"/>
      <c r="E27" s="56"/>
      <c r="F27" s="57"/>
      <c r="G27" s="57"/>
      <c r="H27" s="28"/>
      <c r="I27" s="28"/>
      <c r="J27" s="21" t="s">
        <v>24</v>
      </c>
      <c r="K27" s="21"/>
      <c r="L27" s="28"/>
      <c r="M27" s="55"/>
    </row>
    <row r="28" spans="1:13" ht="13.5" customHeight="1">
      <c r="A28" s="55"/>
      <c r="B28" s="55"/>
      <c r="C28" s="55"/>
      <c r="D28" s="55"/>
      <c r="E28" s="56"/>
      <c r="F28" s="57"/>
      <c r="G28" s="57"/>
      <c r="H28" s="28"/>
      <c r="I28" s="28"/>
      <c r="J28" s="21" t="s">
        <v>26</v>
      </c>
      <c r="K28" s="21"/>
      <c r="L28" s="28"/>
      <c r="M28" s="55"/>
    </row>
    <row r="29" spans="1:13" ht="13.5" customHeight="1">
      <c r="A29" s="34"/>
      <c r="B29" s="34"/>
      <c r="C29" s="34"/>
      <c r="D29" s="34"/>
      <c r="E29" s="35"/>
      <c r="F29" s="36"/>
      <c r="G29" s="36"/>
      <c r="H29" s="23"/>
      <c r="I29" s="23"/>
      <c r="J29" s="28" t="s">
        <v>27</v>
      </c>
      <c r="K29" s="28"/>
      <c r="L29" s="23"/>
      <c r="M29" s="34"/>
    </row>
    <row r="30" spans="1:13" ht="13.5" customHeight="1">
      <c r="A30" s="42" t="s">
        <v>84</v>
      </c>
      <c r="B30" s="42">
        <v>852</v>
      </c>
      <c r="C30" s="42">
        <v>85219</v>
      </c>
      <c r="D30" s="42">
        <v>6060</v>
      </c>
      <c r="E30" s="43" t="s">
        <v>69</v>
      </c>
      <c r="F30" s="44">
        <v>8725</v>
      </c>
      <c r="G30" s="44">
        <v>8725</v>
      </c>
      <c r="H30" s="19">
        <v>8725</v>
      </c>
      <c r="I30" s="19"/>
      <c r="J30" s="19" t="s">
        <v>21</v>
      </c>
      <c r="K30" s="19"/>
      <c r="L30" s="19"/>
      <c r="M30" s="42" t="s">
        <v>37</v>
      </c>
    </row>
    <row r="31" spans="1:13" ht="13.5" customHeight="1">
      <c r="A31" s="55"/>
      <c r="B31" s="55"/>
      <c r="C31" s="55"/>
      <c r="D31" s="55"/>
      <c r="E31" s="56"/>
      <c r="F31" s="57"/>
      <c r="G31" s="57"/>
      <c r="H31" s="28"/>
      <c r="I31" s="28"/>
      <c r="J31" s="21" t="s">
        <v>24</v>
      </c>
      <c r="K31" s="21"/>
      <c r="L31" s="28"/>
      <c r="M31" s="55"/>
    </row>
    <row r="32" spans="1:13" ht="13.5" customHeight="1">
      <c r="A32" s="55"/>
      <c r="B32" s="55"/>
      <c r="C32" s="55"/>
      <c r="D32" s="55"/>
      <c r="E32" s="56"/>
      <c r="F32" s="57"/>
      <c r="G32" s="57"/>
      <c r="H32" s="28"/>
      <c r="I32" s="28"/>
      <c r="J32" s="21" t="s">
        <v>26</v>
      </c>
      <c r="K32" s="21"/>
      <c r="L32" s="28"/>
      <c r="M32" s="55"/>
    </row>
    <row r="33" spans="1:13" ht="13.5" customHeight="1">
      <c r="A33" s="34"/>
      <c r="B33" s="34"/>
      <c r="C33" s="34"/>
      <c r="D33" s="34"/>
      <c r="E33" s="35"/>
      <c r="F33" s="36"/>
      <c r="G33" s="36"/>
      <c r="H33" s="23"/>
      <c r="I33" s="23"/>
      <c r="J33" s="23" t="s">
        <v>27</v>
      </c>
      <c r="K33" s="23"/>
      <c r="L33" s="23"/>
      <c r="M33" s="34"/>
    </row>
    <row r="34" spans="1:13" ht="13.5" customHeight="1">
      <c r="A34" s="42" t="s">
        <v>85</v>
      </c>
      <c r="B34" s="42">
        <v>900</v>
      </c>
      <c r="C34" s="42">
        <v>90001</v>
      </c>
      <c r="D34" s="42">
        <v>6050</v>
      </c>
      <c r="E34" s="43" t="s">
        <v>70</v>
      </c>
      <c r="F34" s="44">
        <v>400000</v>
      </c>
      <c r="G34" s="96">
        <f>H34+I34+K34+K35+K36+K37+L34</f>
        <v>400000</v>
      </c>
      <c r="H34" s="19">
        <v>300000</v>
      </c>
      <c r="I34" s="19"/>
      <c r="J34" s="37" t="s">
        <v>21</v>
      </c>
      <c r="K34" s="37"/>
      <c r="L34" s="19"/>
      <c r="M34" s="82" t="s">
        <v>22</v>
      </c>
    </row>
    <row r="35" spans="1:13" ht="13.5" customHeight="1">
      <c r="A35" s="55"/>
      <c r="B35" s="55"/>
      <c r="C35" s="55"/>
      <c r="D35" s="55"/>
      <c r="E35" s="56"/>
      <c r="F35" s="57"/>
      <c r="G35" s="97"/>
      <c r="H35" s="28"/>
      <c r="I35" s="28"/>
      <c r="J35" s="21" t="s">
        <v>24</v>
      </c>
      <c r="K35" s="21"/>
      <c r="L35" s="28"/>
      <c r="M35" s="85"/>
    </row>
    <row r="36" spans="1:13" ht="13.5" customHeight="1">
      <c r="A36" s="55"/>
      <c r="B36" s="55"/>
      <c r="C36" s="55"/>
      <c r="D36" s="55"/>
      <c r="E36" s="56"/>
      <c r="F36" s="57"/>
      <c r="G36" s="97"/>
      <c r="H36" s="28"/>
      <c r="I36" s="28"/>
      <c r="J36" s="21" t="s">
        <v>26</v>
      </c>
      <c r="K36" s="21">
        <v>100000</v>
      </c>
      <c r="L36" s="28"/>
      <c r="M36" s="85"/>
    </row>
    <row r="37" spans="1:13" ht="13.5" customHeight="1">
      <c r="A37" s="34"/>
      <c r="B37" s="34"/>
      <c r="C37" s="34"/>
      <c r="D37" s="34"/>
      <c r="E37" s="35"/>
      <c r="F37" s="36"/>
      <c r="G37" s="98"/>
      <c r="H37" s="23"/>
      <c r="I37" s="23"/>
      <c r="J37" s="38" t="s">
        <v>27</v>
      </c>
      <c r="K37" s="38"/>
      <c r="L37" s="23"/>
      <c r="M37" s="88"/>
    </row>
    <row r="38" spans="1:13" ht="13.5" customHeight="1">
      <c r="A38" s="42" t="s">
        <v>86</v>
      </c>
      <c r="B38" s="42">
        <v>900</v>
      </c>
      <c r="C38" s="42">
        <v>90002</v>
      </c>
      <c r="D38" s="42">
        <v>6058</v>
      </c>
      <c r="E38" s="43" t="s">
        <v>71</v>
      </c>
      <c r="F38" s="44">
        <v>11198574</v>
      </c>
      <c r="G38" s="96">
        <f>H38+I38+K38+K39+K40+K41+L38</f>
        <v>2370282</v>
      </c>
      <c r="H38" s="19">
        <v>954400</v>
      </c>
      <c r="I38" s="19"/>
      <c r="J38" s="37" t="s">
        <v>21</v>
      </c>
      <c r="K38" s="37"/>
      <c r="L38" s="19">
        <v>1415882</v>
      </c>
      <c r="M38" s="42" t="s">
        <v>41</v>
      </c>
    </row>
    <row r="39" spans="1:13" ht="13.5" customHeight="1">
      <c r="A39" s="55"/>
      <c r="B39" s="55"/>
      <c r="C39" s="55"/>
      <c r="D39" s="55"/>
      <c r="E39" s="56"/>
      <c r="F39" s="57"/>
      <c r="G39" s="97"/>
      <c r="H39" s="28"/>
      <c r="I39" s="28"/>
      <c r="J39" s="21" t="s">
        <v>24</v>
      </c>
      <c r="K39" s="21"/>
      <c r="L39" s="28"/>
      <c r="M39" s="55"/>
    </row>
    <row r="40" spans="1:13" ht="13.5" customHeight="1">
      <c r="A40" s="55"/>
      <c r="B40" s="55"/>
      <c r="C40" s="55"/>
      <c r="D40" s="55"/>
      <c r="E40" s="56"/>
      <c r="F40" s="57"/>
      <c r="G40" s="97"/>
      <c r="H40" s="28"/>
      <c r="I40" s="28"/>
      <c r="J40" s="21" t="s">
        <v>26</v>
      </c>
      <c r="K40" s="21"/>
      <c r="L40" s="28"/>
      <c r="M40" s="55"/>
    </row>
    <row r="41" spans="1:13" ht="13.5" customHeight="1">
      <c r="A41" s="34"/>
      <c r="B41" s="34"/>
      <c r="C41" s="34"/>
      <c r="D41" s="34"/>
      <c r="E41" s="35"/>
      <c r="F41" s="36"/>
      <c r="G41" s="98"/>
      <c r="H41" s="23"/>
      <c r="I41" s="23"/>
      <c r="J41" s="38" t="s">
        <v>27</v>
      </c>
      <c r="K41" s="38"/>
      <c r="L41" s="23"/>
      <c r="M41" s="34"/>
    </row>
    <row r="42" spans="1:13" ht="13.5" customHeight="1">
      <c r="A42" s="42" t="s">
        <v>87</v>
      </c>
      <c r="B42" s="42">
        <v>900</v>
      </c>
      <c r="C42" s="42">
        <v>90002</v>
      </c>
      <c r="D42" s="42">
        <v>6050</v>
      </c>
      <c r="E42" s="43" t="s">
        <v>42</v>
      </c>
      <c r="F42" s="96">
        <v>35000</v>
      </c>
      <c r="G42" s="96">
        <f>H42+I42+K42+K43+K44+K45+L42</f>
        <v>35000</v>
      </c>
      <c r="H42" s="19">
        <v>35000</v>
      </c>
      <c r="I42" s="19"/>
      <c r="J42" s="37" t="s">
        <v>21</v>
      </c>
      <c r="K42" s="37"/>
      <c r="L42" s="19"/>
      <c r="M42" s="42" t="s">
        <v>41</v>
      </c>
    </row>
    <row r="43" spans="1:13" ht="13.5" customHeight="1">
      <c r="A43" s="55"/>
      <c r="B43" s="55"/>
      <c r="C43" s="55"/>
      <c r="D43" s="55"/>
      <c r="E43" s="56"/>
      <c r="F43" s="97"/>
      <c r="G43" s="97"/>
      <c r="H43" s="28"/>
      <c r="I43" s="28"/>
      <c r="J43" s="21" t="s">
        <v>24</v>
      </c>
      <c r="K43" s="21"/>
      <c r="L43" s="28"/>
      <c r="M43" s="55"/>
    </row>
    <row r="44" spans="1:13" ht="13.5" customHeight="1">
      <c r="A44" s="55"/>
      <c r="B44" s="55"/>
      <c r="C44" s="55"/>
      <c r="D44" s="55"/>
      <c r="E44" s="56"/>
      <c r="F44" s="97"/>
      <c r="G44" s="97"/>
      <c r="H44" s="28"/>
      <c r="I44" s="28"/>
      <c r="J44" s="21" t="s">
        <v>26</v>
      </c>
      <c r="K44" s="21"/>
      <c r="L44" s="28"/>
      <c r="M44" s="55"/>
    </row>
    <row r="45" spans="1:13" ht="13.5" customHeight="1">
      <c r="A45" s="34"/>
      <c r="B45" s="34"/>
      <c r="C45" s="34"/>
      <c r="D45" s="34"/>
      <c r="E45" s="35"/>
      <c r="F45" s="98"/>
      <c r="G45" s="98"/>
      <c r="H45" s="23"/>
      <c r="I45" s="23"/>
      <c r="J45" s="38" t="s">
        <v>27</v>
      </c>
      <c r="K45" s="38"/>
      <c r="L45" s="23"/>
      <c r="M45" s="34"/>
    </row>
    <row r="46" spans="1:13" ht="13.5" customHeight="1">
      <c r="A46" s="42" t="s">
        <v>88</v>
      </c>
      <c r="B46" s="42">
        <v>900</v>
      </c>
      <c r="C46" s="42">
        <v>90002</v>
      </c>
      <c r="D46" s="42">
        <v>6060</v>
      </c>
      <c r="E46" s="43" t="s">
        <v>43</v>
      </c>
      <c r="F46" s="44">
        <v>600000</v>
      </c>
      <c r="G46" s="44">
        <v>600000</v>
      </c>
      <c r="H46" s="19">
        <v>90000</v>
      </c>
      <c r="I46" s="19"/>
      <c r="J46" s="37" t="s">
        <v>21</v>
      </c>
      <c r="K46" s="37"/>
      <c r="L46" s="19"/>
      <c r="M46" s="42" t="s">
        <v>41</v>
      </c>
    </row>
    <row r="47" spans="1:13" ht="13.5" customHeight="1">
      <c r="A47" s="55"/>
      <c r="B47" s="55"/>
      <c r="C47" s="55"/>
      <c r="D47" s="55"/>
      <c r="E47" s="56"/>
      <c r="F47" s="57"/>
      <c r="G47" s="57"/>
      <c r="H47" s="28"/>
      <c r="I47" s="28"/>
      <c r="J47" s="21" t="s">
        <v>24</v>
      </c>
      <c r="K47" s="21"/>
      <c r="L47" s="28"/>
      <c r="M47" s="55"/>
    </row>
    <row r="48" spans="1:13" ht="13.5" customHeight="1">
      <c r="A48" s="55"/>
      <c r="B48" s="55"/>
      <c r="C48" s="55"/>
      <c r="D48" s="55"/>
      <c r="E48" s="56"/>
      <c r="F48" s="57"/>
      <c r="G48" s="57"/>
      <c r="H48" s="28"/>
      <c r="I48" s="28"/>
      <c r="J48" s="21" t="s">
        <v>26</v>
      </c>
      <c r="K48" s="21">
        <v>510000</v>
      </c>
      <c r="L48" s="28"/>
      <c r="M48" s="55"/>
    </row>
    <row r="49" spans="1:13" ht="13.5" customHeight="1">
      <c r="A49" s="34"/>
      <c r="B49" s="34"/>
      <c r="C49" s="34"/>
      <c r="D49" s="34"/>
      <c r="E49" s="35"/>
      <c r="F49" s="36"/>
      <c r="G49" s="36"/>
      <c r="H49" s="23"/>
      <c r="I49" s="23"/>
      <c r="J49" s="38" t="s">
        <v>27</v>
      </c>
      <c r="K49" s="38"/>
      <c r="L49" s="23"/>
      <c r="M49" s="34"/>
    </row>
    <row r="50" spans="1:13" ht="13.5" customHeight="1">
      <c r="A50" s="42" t="s">
        <v>89</v>
      </c>
      <c r="B50" s="42">
        <v>900</v>
      </c>
      <c r="C50" s="42">
        <v>90002</v>
      </c>
      <c r="D50" s="42">
        <v>6060</v>
      </c>
      <c r="E50" s="43" t="s">
        <v>72</v>
      </c>
      <c r="F50" s="44">
        <v>20000</v>
      </c>
      <c r="G50" s="44">
        <v>20000</v>
      </c>
      <c r="H50" s="19">
        <v>20000</v>
      </c>
      <c r="I50" s="19"/>
      <c r="J50" s="37" t="s">
        <v>21</v>
      </c>
      <c r="K50" s="37"/>
      <c r="L50" s="19"/>
      <c r="M50" s="42" t="s">
        <v>32</v>
      </c>
    </row>
    <row r="51" spans="1:13" ht="13.5" customHeight="1">
      <c r="A51" s="55"/>
      <c r="B51" s="55"/>
      <c r="C51" s="55"/>
      <c r="D51" s="55"/>
      <c r="E51" s="56"/>
      <c r="F51" s="57"/>
      <c r="G51" s="57"/>
      <c r="H51" s="28"/>
      <c r="I51" s="28"/>
      <c r="J51" s="21" t="s">
        <v>24</v>
      </c>
      <c r="K51" s="21"/>
      <c r="L51" s="28"/>
      <c r="M51" s="55"/>
    </row>
    <row r="52" spans="1:13" ht="13.5" customHeight="1">
      <c r="A52" s="55"/>
      <c r="B52" s="55"/>
      <c r="C52" s="55"/>
      <c r="D52" s="55"/>
      <c r="E52" s="56"/>
      <c r="F52" s="57"/>
      <c r="G52" s="57"/>
      <c r="H52" s="28"/>
      <c r="I52" s="28"/>
      <c r="J52" s="21" t="s">
        <v>26</v>
      </c>
      <c r="K52" s="21"/>
      <c r="L52" s="28"/>
      <c r="M52" s="55"/>
    </row>
    <row r="53" spans="1:13" ht="13.5" customHeight="1">
      <c r="A53" s="34"/>
      <c r="B53" s="34"/>
      <c r="C53" s="34"/>
      <c r="D53" s="34"/>
      <c r="E53" s="35"/>
      <c r="F53" s="36"/>
      <c r="G53" s="36"/>
      <c r="H53" s="23"/>
      <c r="I53" s="23"/>
      <c r="J53" s="38" t="s">
        <v>27</v>
      </c>
      <c r="K53" s="38"/>
      <c r="L53" s="23"/>
      <c r="M53" s="34"/>
    </row>
    <row r="54" spans="1:13" ht="13.5" customHeight="1">
      <c r="A54" s="55" t="s">
        <v>90</v>
      </c>
      <c r="B54" s="55">
        <v>900</v>
      </c>
      <c r="C54" s="55">
        <v>90005</v>
      </c>
      <c r="D54" s="55">
        <v>6050</v>
      </c>
      <c r="E54" s="56" t="s">
        <v>73</v>
      </c>
      <c r="F54" s="57">
        <v>400000</v>
      </c>
      <c r="G54" s="99">
        <f>H54+I54+K54+K55+K56+K57+L54</f>
        <v>400000</v>
      </c>
      <c r="H54" s="28">
        <v>200000</v>
      </c>
      <c r="I54" s="28"/>
      <c r="J54" s="25" t="s">
        <v>21</v>
      </c>
      <c r="K54" s="25"/>
      <c r="L54" s="28"/>
      <c r="M54" s="46" t="s">
        <v>22</v>
      </c>
    </row>
    <row r="55" spans="1:13" ht="13.5" customHeight="1">
      <c r="A55" s="55"/>
      <c r="B55" s="55"/>
      <c r="C55" s="55"/>
      <c r="D55" s="55"/>
      <c r="E55" s="56"/>
      <c r="F55" s="57"/>
      <c r="G55" s="97"/>
      <c r="H55" s="28"/>
      <c r="I55" s="28"/>
      <c r="J55" s="21" t="s">
        <v>24</v>
      </c>
      <c r="K55" s="21"/>
      <c r="L55" s="28"/>
      <c r="M55" s="85"/>
    </row>
    <row r="56" spans="1:13" ht="13.5" customHeight="1">
      <c r="A56" s="55"/>
      <c r="B56" s="55"/>
      <c r="C56" s="55"/>
      <c r="D56" s="55"/>
      <c r="E56" s="56"/>
      <c r="F56" s="57"/>
      <c r="G56" s="97"/>
      <c r="H56" s="28"/>
      <c r="I56" s="28"/>
      <c r="J56" s="21" t="s">
        <v>26</v>
      </c>
      <c r="K56" s="21">
        <v>200000</v>
      </c>
      <c r="L56" s="28"/>
      <c r="M56" s="85"/>
    </row>
    <row r="57" spans="1:13" ht="13.5" customHeight="1">
      <c r="A57" s="55"/>
      <c r="B57" s="55"/>
      <c r="C57" s="55"/>
      <c r="D57" s="55"/>
      <c r="E57" s="56"/>
      <c r="F57" s="57"/>
      <c r="G57" s="100"/>
      <c r="H57" s="28"/>
      <c r="I57" s="28"/>
      <c r="J57" s="26" t="s">
        <v>27</v>
      </c>
      <c r="K57" s="26"/>
      <c r="L57" s="28"/>
      <c r="M57" s="101"/>
    </row>
    <row r="58" spans="1:13" ht="13.5" customHeight="1">
      <c r="A58" s="82" t="s">
        <v>91</v>
      </c>
      <c r="B58" s="82">
        <v>900</v>
      </c>
      <c r="C58" s="82">
        <v>90095</v>
      </c>
      <c r="D58" s="82">
        <v>6050</v>
      </c>
      <c r="E58" s="102" t="s">
        <v>46</v>
      </c>
      <c r="F58" s="96">
        <v>30000</v>
      </c>
      <c r="G58" s="96">
        <f>H58+I58+K58+K59+K60+K61+L58</f>
        <v>30000</v>
      </c>
      <c r="H58" s="37">
        <v>30000</v>
      </c>
      <c r="I58" s="37"/>
      <c r="J58" s="37" t="s">
        <v>21</v>
      </c>
      <c r="K58" s="37"/>
      <c r="L58" s="37"/>
      <c r="M58" s="42" t="s">
        <v>22</v>
      </c>
    </row>
    <row r="59" spans="1:13" ht="13.5" customHeight="1">
      <c r="A59" s="85"/>
      <c r="B59" s="85"/>
      <c r="C59" s="85"/>
      <c r="D59" s="85"/>
      <c r="E59" s="103"/>
      <c r="F59" s="97"/>
      <c r="G59" s="97"/>
      <c r="H59" s="21"/>
      <c r="I59" s="21"/>
      <c r="J59" s="21" t="s">
        <v>24</v>
      </c>
      <c r="K59" s="21"/>
      <c r="L59" s="21"/>
      <c r="M59" s="55"/>
    </row>
    <row r="60" spans="1:13" ht="13.5" customHeight="1">
      <c r="A60" s="85"/>
      <c r="B60" s="85"/>
      <c r="C60" s="85"/>
      <c r="D60" s="85"/>
      <c r="E60" s="103"/>
      <c r="F60" s="97"/>
      <c r="G60" s="97"/>
      <c r="H60" s="21"/>
      <c r="I60" s="21"/>
      <c r="J60" s="21" t="s">
        <v>26</v>
      </c>
      <c r="K60" s="21"/>
      <c r="L60" s="21"/>
      <c r="M60" s="55"/>
    </row>
    <row r="61" spans="1:13" ht="13.5" customHeight="1">
      <c r="A61" s="88"/>
      <c r="B61" s="88"/>
      <c r="C61" s="88"/>
      <c r="D61" s="88"/>
      <c r="E61" s="104"/>
      <c r="F61" s="98"/>
      <c r="G61" s="98"/>
      <c r="H61" s="38"/>
      <c r="I61" s="38"/>
      <c r="J61" s="38" t="s">
        <v>27</v>
      </c>
      <c r="K61" s="38"/>
      <c r="L61" s="38"/>
      <c r="M61" s="34"/>
    </row>
    <row r="62" spans="1:13" ht="13.5" customHeight="1">
      <c r="A62" s="55" t="s">
        <v>92</v>
      </c>
      <c r="B62" s="55">
        <v>900</v>
      </c>
      <c r="C62" s="55">
        <v>90095</v>
      </c>
      <c r="D62" s="55">
        <v>6050</v>
      </c>
      <c r="E62" s="56" t="s">
        <v>47</v>
      </c>
      <c r="F62" s="57">
        <v>150000</v>
      </c>
      <c r="G62" s="57">
        <v>150000</v>
      </c>
      <c r="H62" s="28">
        <v>150000</v>
      </c>
      <c r="I62" s="28"/>
      <c r="J62" s="25" t="s">
        <v>21</v>
      </c>
      <c r="K62" s="25"/>
      <c r="L62" s="19"/>
      <c r="M62" s="42" t="s">
        <v>22</v>
      </c>
    </row>
    <row r="63" spans="1:13" ht="13.5" customHeight="1">
      <c r="A63" s="55"/>
      <c r="B63" s="55"/>
      <c r="C63" s="55"/>
      <c r="D63" s="55"/>
      <c r="E63" s="56"/>
      <c r="F63" s="57"/>
      <c r="G63" s="57"/>
      <c r="H63" s="28"/>
      <c r="I63" s="28"/>
      <c r="J63" s="21" t="s">
        <v>24</v>
      </c>
      <c r="K63" s="21"/>
      <c r="L63" s="28"/>
      <c r="M63" s="55"/>
    </row>
    <row r="64" spans="1:13" ht="13.5" customHeight="1">
      <c r="A64" s="55"/>
      <c r="B64" s="55"/>
      <c r="C64" s="55"/>
      <c r="D64" s="55"/>
      <c r="E64" s="56"/>
      <c r="F64" s="57"/>
      <c r="G64" s="57"/>
      <c r="H64" s="28"/>
      <c r="I64" s="28"/>
      <c r="J64" s="21" t="s">
        <v>26</v>
      </c>
      <c r="K64" s="21"/>
      <c r="L64" s="28"/>
      <c r="M64" s="55"/>
    </row>
    <row r="65" spans="1:13" ht="13.5" customHeight="1">
      <c r="A65" s="55"/>
      <c r="B65" s="55"/>
      <c r="C65" s="55"/>
      <c r="D65" s="55"/>
      <c r="E65" s="56"/>
      <c r="F65" s="57"/>
      <c r="G65" s="57"/>
      <c r="H65" s="28"/>
      <c r="I65" s="28"/>
      <c r="J65" s="26" t="s">
        <v>27</v>
      </c>
      <c r="K65" s="26"/>
      <c r="L65" s="28"/>
      <c r="M65" s="55"/>
    </row>
    <row r="66" spans="1:13" ht="13.5" customHeight="1">
      <c r="A66" s="42" t="s">
        <v>93</v>
      </c>
      <c r="B66" s="42">
        <v>900</v>
      </c>
      <c r="C66" s="42">
        <v>90095</v>
      </c>
      <c r="D66" s="42">
        <v>6050</v>
      </c>
      <c r="E66" s="43" t="s">
        <v>48</v>
      </c>
      <c r="F66" s="44">
        <v>60000</v>
      </c>
      <c r="G66" s="44">
        <v>60000</v>
      </c>
      <c r="H66" s="19">
        <v>60000</v>
      </c>
      <c r="I66" s="19"/>
      <c r="J66" s="37" t="s">
        <v>21</v>
      </c>
      <c r="K66" s="37"/>
      <c r="L66" s="19"/>
      <c r="M66" s="82" t="s">
        <v>22</v>
      </c>
    </row>
    <row r="67" spans="1:13" ht="13.5" customHeight="1">
      <c r="A67" s="55"/>
      <c r="B67" s="55"/>
      <c r="C67" s="55"/>
      <c r="D67" s="55"/>
      <c r="E67" s="56"/>
      <c r="F67" s="57"/>
      <c r="G67" s="57"/>
      <c r="H67" s="28"/>
      <c r="I67" s="28"/>
      <c r="J67" s="21" t="s">
        <v>24</v>
      </c>
      <c r="K67" s="21"/>
      <c r="L67" s="28"/>
      <c r="M67" s="85"/>
    </row>
    <row r="68" spans="1:13" ht="13.5" customHeight="1">
      <c r="A68" s="55"/>
      <c r="B68" s="55"/>
      <c r="C68" s="55"/>
      <c r="D68" s="55"/>
      <c r="E68" s="56"/>
      <c r="F68" s="57"/>
      <c r="G68" s="57"/>
      <c r="H68" s="28"/>
      <c r="I68" s="28"/>
      <c r="J68" s="21" t="s">
        <v>26</v>
      </c>
      <c r="K68" s="21"/>
      <c r="L68" s="28"/>
      <c r="M68" s="85"/>
    </row>
    <row r="69" spans="1:13" ht="13.5" customHeight="1">
      <c r="A69" s="34"/>
      <c r="B69" s="34"/>
      <c r="C69" s="34"/>
      <c r="D69" s="34"/>
      <c r="E69" s="35"/>
      <c r="F69" s="36"/>
      <c r="G69" s="36"/>
      <c r="H69" s="23"/>
      <c r="I69" s="23"/>
      <c r="J69" s="38" t="s">
        <v>27</v>
      </c>
      <c r="K69" s="38"/>
      <c r="L69" s="23"/>
      <c r="M69" s="88"/>
    </row>
    <row r="70" spans="1:13" ht="13.5" customHeight="1">
      <c r="A70" s="46" t="s">
        <v>94</v>
      </c>
      <c r="B70" s="46">
        <v>921</v>
      </c>
      <c r="C70" s="46">
        <v>92109</v>
      </c>
      <c r="D70" s="46">
        <v>6050</v>
      </c>
      <c r="E70" s="113" t="s">
        <v>74</v>
      </c>
      <c r="F70" s="99">
        <v>25000</v>
      </c>
      <c r="G70" s="99">
        <v>25000</v>
      </c>
      <c r="H70" s="25">
        <v>25000</v>
      </c>
      <c r="I70" s="25"/>
      <c r="J70" s="25" t="s">
        <v>21</v>
      </c>
      <c r="K70" s="25"/>
      <c r="L70" s="25"/>
      <c r="M70" s="46" t="s">
        <v>50</v>
      </c>
    </row>
    <row r="71" spans="1:13" ht="13.5" customHeight="1">
      <c r="A71" s="85"/>
      <c r="B71" s="85"/>
      <c r="C71" s="85"/>
      <c r="D71" s="85"/>
      <c r="E71" s="103"/>
      <c r="F71" s="97"/>
      <c r="G71" s="97"/>
      <c r="H71" s="21"/>
      <c r="I71" s="21"/>
      <c r="J71" s="21" t="s">
        <v>24</v>
      </c>
      <c r="K71" s="21"/>
      <c r="L71" s="21"/>
      <c r="M71" s="85"/>
    </row>
    <row r="72" spans="1:13" ht="13.5" customHeight="1">
      <c r="A72" s="85"/>
      <c r="B72" s="85"/>
      <c r="C72" s="85"/>
      <c r="D72" s="85"/>
      <c r="E72" s="103"/>
      <c r="F72" s="97"/>
      <c r="G72" s="97"/>
      <c r="H72" s="21"/>
      <c r="I72" s="21"/>
      <c r="J72" s="21" t="s">
        <v>26</v>
      </c>
      <c r="K72" s="21"/>
      <c r="L72" s="21"/>
      <c r="M72" s="85"/>
    </row>
    <row r="73" spans="1:13" ht="13.5" customHeight="1">
      <c r="A73" s="88"/>
      <c r="B73" s="88"/>
      <c r="C73" s="88"/>
      <c r="D73" s="88"/>
      <c r="E73" s="104"/>
      <c r="F73" s="98"/>
      <c r="G73" s="98"/>
      <c r="H73" s="38"/>
      <c r="I73" s="38"/>
      <c r="J73" s="38" t="s">
        <v>27</v>
      </c>
      <c r="K73" s="38"/>
      <c r="L73" s="38"/>
      <c r="M73" s="85"/>
    </row>
    <row r="74" spans="1:13" ht="22.5" customHeight="1">
      <c r="A74" s="114" t="s">
        <v>52</v>
      </c>
      <c r="B74" s="115"/>
      <c r="C74" s="115"/>
      <c r="D74" s="115"/>
      <c r="E74" s="116"/>
      <c r="F74" s="17">
        <f>SUM(F18:F73)</f>
        <v>14716799</v>
      </c>
      <c r="G74" s="17">
        <f>SUM(G18:G73)</f>
        <v>4743507</v>
      </c>
      <c r="H74" s="17">
        <f>SUM(H14:H73)</f>
        <v>2617625</v>
      </c>
      <c r="I74" s="17">
        <f>SUM(I18:I73)</f>
        <v>0</v>
      </c>
      <c r="J74" s="17"/>
      <c r="K74" s="17">
        <f>SUM(K18:K73)</f>
        <v>810000</v>
      </c>
      <c r="L74" s="17">
        <f>SUM(L18:L73)</f>
        <v>1415882</v>
      </c>
      <c r="M74" s="47" t="s">
        <v>53</v>
      </c>
    </row>
    <row r="75" spans="1:13" ht="22.5" customHeight="1">
      <c r="A75" s="48"/>
      <c r="B75" s="48"/>
      <c r="C75" s="48"/>
      <c r="D75" s="48"/>
      <c r="E75" s="48"/>
      <c r="F75" s="49"/>
      <c r="G75" s="49"/>
      <c r="H75" s="49"/>
      <c r="I75" s="49"/>
      <c r="J75" s="49"/>
      <c r="K75" s="49"/>
      <c r="L75" s="49"/>
      <c r="M75" s="48"/>
    </row>
    <row r="77" ht="12.75">
      <c r="A77" s="1" t="s">
        <v>56</v>
      </c>
    </row>
    <row r="78" ht="12.75">
      <c r="A78" s="1" t="s">
        <v>58</v>
      </c>
    </row>
    <row r="79" ht="12.75">
      <c r="A79" s="1" t="s">
        <v>59</v>
      </c>
    </row>
    <row r="80" ht="12.75">
      <c r="A80" s="1" t="s">
        <v>60</v>
      </c>
    </row>
    <row r="82" ht="12.75">
      <c r="A82" s="76" t="s">
        <v>75</v>
      </c>
    </row>
  </sheetData>
  <printOptions horizontalCentered="1"/>
  <pageMargins left="0.19652777777777777" right="0.19652777777777777" top="0.39375" bottom="0.393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 MIASTA</cp:lastModifiedBy>
  <cp:lastPrinted>2007-06-20T17:23:49Z</cp:lastPrinted>
  <dcterms:created xsi:type="dcterms:W3CDTF">1998-12-09T13:02:10Z</dcterms:created>
  <dcterms:modified xsi:type="dcterms:W3CDTF">2007-06-28T12:21:14Z</dcterms:modified>
  <cp:category/>
  <cp:version/>
  <cp:contentType/>
  <cp:contentStatus/>
  <cp:revision>1</cp:revision>
</cp:coreProperties>
</file>